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075" firstSheet="1" activeTab="2"/>
  </bookViews>
  <sheets>
    <sheet name="Bioupdate_greater_than_5yrs" sheetId="1" r:id="rId1"/>
    <sheet name="Bioupdate_greater_than_15yrs" sheetId="2" r:id="rId2"/>
    <sheet name="Calculation" sheetId="5" r:id="rId3"/>
    <sheet name="Payment Sheet" sheetId="6" r:id="rId4"/>
    <sheet name="Payment Not affected" sheetId="7" r:id="rId5"/>
  </sheets>
  <definedNames>
    <definedName name="_xlnm._FilterDatabase" localSheetId="1" hidden="1">Bioupdate_greater_than_15yrs!$A$1:$G$760</definedName>
    <definedName name="_xlnm._FilterDatabase" localSheetId="0" hidden="1">Bioupdate_greater_than_5yrs!$A$1:$G$616</definedName>
    <definedName name="_xlnm._FilterDatabase" localSheetId="2" hidden="1">Calculation!$A$3:$K$117</definedName>
    <definedName name="_xlnm._FilterDatabase" localSheetId="3" hidden="1">'Payment Sheet'!$B$6:$J$120</definedName>
    <definedName name="_xlnm.Print_Area" localSheetId="3">'Payment Sheet'!$A$1:$I$129</definedName>
    <definedName name="_xlnm.Print_Titles" localSheetId="3">'Payment Sheet'!$6:$6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7"/>
  <c r="E119" i="6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J121" l="1"/>
  <c r="G617" i="1" l="1"/>
  <c r="G761" i="2"/>
  <c r="H84" i="5" l="1"/>
  <c r="D117"/>
  <c r="C117"/>
  <c r="G117"/>
  <c r="F117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I84" s="1"/>
  <c r="J84" s="1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3"/>
  <c r="D120" i="6" l="1"/>
  <c r="E120"/>
  <c r="I116" i="5"/>
  <c r="J116" s="1"/>
  <c r="I112"/>
  <c r="J112" s="1"/>
  <c r="I108"/>
  <c r="J108" s="1"/>
  <c r="I104"/>
  <c r="J104" s="1"/>
  <c r="I100"/>
  <c r="J100" s="1"/>
  <c r="I96"/>
  <c r="J96" s="1"/>
  <c r="I92"/>
  <c r="J92" s="1"/>
  <c r="I88"/>
  <c r="J88" s="1"/>
  <c r="I80"/>
  <c r="J80" s="1"/>
  <c r="I76"/>
  <c r="J76" s="1"/>
  <c r="I72"/>
  <c r="J72" s="1"/>
  <c r="I68"/>
  <c r="J68" s="1"/>
  <c r="I64"/>
  <c r="J64" s="1"/>
  <c r="I60"/>
  <c r="J60" s="1"/>
  <c r="I56"/>
  <c r="J56" s="1"/>
  <c r="I52"/>
  <c r="J52" s="1"/>
  <c r="I48"/>
  <c r="J48" s="1"/>
  <c r="I44"/>
  <c r="J44" s="1"/>
  <c r="I40"/>
  <c r="J40" s="1"/>
  <c r="I36"/>
  <c r="J36" s="1"/>
  <c r="I32"/>
  <c r="J32" s="1"/>
  <c r="I28"/>
  <c r="J28" s="1"/>
  <c r="I24"/>
  <c r="J24" s="1"/>
  <c r="I20"/>
  <c r="J20" s="1"/>
  <c r="I16"/>
  <c r="J16" s="1"/>
  <c r="I12"/>
  <c r="J12" s="1"/>
  <c r="I8"/>
  <c r="J8" s="1"/>
  <c r="I4"/>
  <c r="J4" s="1"/>
  <c r="I114"/>
  <c r="J114" s="1"/>
  <c r="I110"/>
  <c r="J110" s="1"/>
  <c r="I106"/>
  <c r="J106" s="1"/>
  <c r="I102"/>
  <c r="J102" s="1"/>
  <c r="I98"/>
  <c r="J98" s="1"/>
  <c r="I94"/>
  <c r="J94" s="1"/>
  <c r="I90"/>
  <c r="J90" s="1"/>
  <c r="I86"/>
  <c r="J86" s="1"/>
  <c r="I82"/>
  <c r="J82" s="1"/>
  <c r="I78"/>
  <c r="J78" s="1"/>
  <c r="I74"/>
  <c r="J74" s="1"/>
  <c r="I70"/>
  <c r="J70" s="1"/>
  <c r="I66"/>
  <c r="J66" s="1"/>
  <c r="I62"/>
  <c r="J62" s="1"/>
  <c r="I58"/>
  <c r="J58" s="1"/>
  <c r="I54"/>
  <c r="J54" s="1"/>
  <c r="I50"/>
  <c r="J50" s="1"/>
  <c r="I46"/>
  <c r="J46" s="1"/>
  <c r="I42"/>
  <c r="J42" s="1"/>
  <c r="I38"/>
  <c r="J38" s="1"/>
  <c r="I34"/>
  <c r="J34" s="1"/>
  <c r="I30"/>
  <c r="J30" s="1"/>
  <c r="I26"/>
  <c r="J26" s="1"/>
  <c r="I22"/>
  <c r="J22" s="1"/>
  <c r="I18"/>
  <c r="J18" s="1"/>
  <c r="I14"/>
  <c r="J14" s="1"/>
  <c r="I10"/>
  <c r="J10" s="1"/>
  <c r="I6"/>
  <c r="J6" s="1"/>
  <c r="I83"/>
  <c r="J83" s="1"/>
  <c r="I79"/>
  <c r="J79" s="1"/>
  <c r="I75"/>
  <c r="J75" s="1"/>
  <c r="I71"/>
  <c r="J71" s="1"/>
  <c r="I67"/>
  <c r="J67" s="1"/>
  <c r="I63"/>
  <c r="J63" s="1"/>
  <c r="I59"/>
  <c r="J59" s="1"/>
  <c r="I55"/>
  <c r="J55" s="1"/>
  <c r="I51"/>
  <c r="J51" s="1"/>
  <c r="I47"/>
  <c r="J47" s="1"/>
  <c r="I43"/>
  <c r="J43" s="1"/>
  <c r="I39"/>
  <c r="J39" s="1"/>
  <c r="I35"/>
  <c r="J35" s="1"/>
  <c r="I31"/>
  <c r="J31" s="1"/>
  <c r="I27"/>
  <c r="J27" s="1"/>
  <c r="I23"/>
  <c r="J23" s="1"/>
  <c r="I19"/>
  <c r="J19" s="1"/>
  <c r="I15"/>
  <c r="J15" s="1"/>
  <c r="I11"/>
  <c r="J11" s="1"/>
  <c r="I7"/>
  <c r="J7" s="1"/>
  <c r="I115"/>
  <c r="J115" s="1"/>
  <c r="I107"/>
  <c r="J107" s="1"/>
  <c r="I99"/>
  <c r="J99" s="1"/>
  <c r="I95"/>
  <c r="J95" s="1"/>
  <c r="I87"/>
  <c r="J87" s="1"/>
  <c r="I113"/>
  <c r="J113" s="1"/>
  <c r="I109"/>
  <c r="J109" s="1"/>
  <c r="I105"/>
  <c r="J105" s="1"/>
  <c r="I101"/>
  <c r="J101" s="1"/>
  <c r="I97"/>
  <c r="J97" s="1"/>
  <c r="I93"/>
  <c r="J93" s="1"/>
  <c r="I89"/>
  <c r="J89" s="1"/>
  <c r="I85"/>
  <c r="J85" s="1"/>
  <c r="I81"/>
  <c r="J81" s="1"/>
  <c r="I77"/>
  <c r="J77" s="1"/>
  <c r="I73"/>
  <c r="J73" s="1"/>
  <c r="I69"/>
  <c r="J69" s="1"/>
  <c r="I65"/>
  <c r="J65" s="1"/>
  <c r="I61"/>
  <c r="J61" s="1"/>
  <c r="I57"/>
  <c r="J57" s="1"/>
  <c r="I53"/>
  <c r="J53" s="1"/>
  <c r="I49"/>
  <c r="J49" s="1"/>
  <c r="I45"/>
  <c r="J45" s="1"/>
  <c r="I41"/>
  <c r="J41" s="1"/>
  <c r="I37"/>
  <c r="J37" s="1"/>
  <c r="I33"/>
  <c r="J33" s="1"/>
  <c r="I29"/>
  <c r="J29" s="1"/>
  <c r="I25"/>
  <c r="J25" s="1"/>
  <c r="I21"/>
  <c r="J21" s="1"/>
  <c r="I17"/>
  <c r="J17" s="1"/>
  <c r="I13"/>
  <c r="J13" s="1"/>
  <c r="I9"/>
  <c r="J9" s="1"/>
  <c r="I5"/>
  <c r="J5" s="1"/>
  <c r="I111"/>
  <c r="J111" s="1"/>
  <c r="I103"/>
  <c r="J103" s="1"/>
  <c r="I91"/>
  <c r="J91" s="1"/>
  <c r="E117"/>
  <c r="H117"/>
  <c r="J117" l="1"/>
  <c r="I117"/>
  <c r="K117" l="1"/>
</calcChain>
</file>

<file path=xl/sharedStrings.xml><?xml version="1.0" encoding="utf-8"?>
<sst xmlns="http://schemas.openxmlformats.org/spreadsheetml/2006/main" count="8952" uniqueCount="1328">
  <si>
    <t>reg_code</t>
  </si>
  <si>
    <t>Ea_code</t>
  </si>
  <si>
    <t>2018</t>
  </si>
  <si>
    <t>0000</t>
  </si>
  <si>
    <t>0002</t>
  </si>
  <si>
    <t>0003</t>
  </si>
  <si>
    <t>0004</t>
  </si>
  <si>
    <t>0005</t>
  </si>
  <si>
    <t>0006</t>
  </si>
  <si>
    <t>0009</t>
  </si>
  <si>
    <t>0010</t>
  </si>
  <si>
    <t>0101</t>
  </si>
  <si>
    <t>0102</t>
  </si>
  <si>
    <t>0111</t>
  </si>
  <si>
    <t>0124</t>
  </si>
  <si>
    <t>0125</t>
  </si>
  <si>
    <t>0126</t>
  </si>
  <si>
    <t>0129</t>
  </si>
  <si>
    <t>0134</t>
  </si>
  <si>
    <t>0138</t>
  </si>
  <si>
    <t>0167</t>
  </si>
  <si>
    <t>0213</t>
  </si>
  <si>
    <t>0619</t>
  </si>
  <si>
    <t>0620</t>
  </si>
  <si>
    <t>0623</t>
  </si>
  <si>
    <t>0628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</si>
  <si>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</si>
  <si>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</si>
  <si>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</si>
  <si>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</si>
  <si>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</si>
  <si>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</si>
  <si>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</si>
  <si>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</si>
  <si>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</si>
  <si>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</si>
  <si>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</si>
  <si>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</si>
  <si>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</si>
  <si>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</si>
  <si>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</si>
  <si>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</si>
  <si>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</si>
  <si>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</si>
  <si>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</si>
  <si>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</si>
  <si>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</si>
  <si>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</si>
  <si>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</si>
  <si>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</si>
  <si>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</si>
  <si>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</si>
  <si>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</si>
  <si>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</si>
  <si>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</si>
  <si>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</si>
  <si>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</si>
  <si>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</si>
  <si>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</si>
  <si>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0664</t>
  </si>
  <si>
    <t>0667</t>
  </si>
  <si>
    <t>0670</t>
  </si>
  <si>
    <t>0671</t>
  </si>
  <si>
    <t>0804</t>
  </si>
  <si>
    <t>0812</t>
  </si>
  <si>
    <t>0815</t>
  </si>
  <si>
    <t>0820</t>
  </si>
  <si>
    <t>0821</t>
  </si>
  <si>
    <t>0984</t>
  </si>
  <si>
    <t>1012</t>
  </si>
  <si>
    <t>1020</t>
  </si>
  <si>
    <t>1040</t>
  </si>
  <si>
    <t>1042</t>
  </si>
  <si>
    <t>1062</t>
  </si>
  <si>
    <t>1071</t>
  </si>
  <si>
    <t>1088</t>
  </si>
  <si>
    <t>1092</t>
  </si>
  <si>
    <t>1108</t>
  </si>
  <si>
    <t>1118</t>
  </si>
  <si>
    <t>1119</t>
  </si>
  <si>
    <t>1124</t>
  </si>
  <si>
    <t>1129</t>
  </si>
  <si>
    <t>1142</t>
  </si>
  <si>
    <t>1164</t>
  </si>
  <si>
    <t>1171</t>
  </si>
  <si>
    <t>1177</t>
  </si>
  <si>
    <t>1178</t>
  </si>
  <si>
    <t>1208</t>
  </si>
  <si>
    <t>1215</t>
  </si>
  <si>
    <t>1239</t>
  </si>
  <si>
    <t>1249</t>
  </si>
  <si>
    <t>1307</t>
  </si>
  <si>
    <t>1325</t>
  </si>
  <si>
    <t>1338</t>
  </si>
  <si>
    <t>1355</t>
  </si>
  <si>
    <t>1358</t>
  </si>
  <si>
    <t>1412</t>
  </si>
  <si>
    <t>1416</t>
  </si>
  <si>
    <t>1420</t>
  </si>
  <si>
    <t>1421</t>
  </si>
  <si>
    <t>1425</t>
  </si>
  <si>
    <t>1427</t>
  </si>
  <si>
    <t>1431</t>
  </si>
  <si>
    <t>1437</t>
  </si>
  <si>
    <t>1439</t>
  </si>
  <si>
    <t>1444</t>
  </si>
  <si>
    <t>1445</t>
  </si>
  <si>
    <t>1446</t>
  </si>
  <si>
    <t>1469</t>
  </si>
  <si>
    <t>1474</t>
  </si>
  <si>
    <t>1477</t>
  </si>
  <si>
    <t>1488</t>
  </si>
  <si>
    <t>1489</t>
  </si>
  <si>
    <t>1491</t>
  </si>
  <si>
    <t>1492</t>
  </si>
  <si>
    <t>1494</t>
  </si>
  <si>
    <t>1498</t>
  </si>
  <si>
    <t>1500</t>
  </si>
  <si>
    <t>1501</t>
  </si>
  <si>
    <t>1502</t>
  </si>
  <si>
    <t>1506</t>
  </si>
  <si>
    <t>1507</t>
  </si>
  <si>
    <t>1508</t>
  </si>
  <si>
    <t>1524</t>
  </si>
  <si>
    <t>1526</t>
  </si>
  <si>
    <t>1528</t>
  </si>
  <si>
    <t>1531</t>
  </si>
  <si>
    <t>1541</t>
  </si>
  <si>
    <t>1543</t>
  </si>
  <si>
    <t>1544</t>
  </si>
  <si>
    <t>1545</t>
  </si>
  <si>
    <t>1549</t>
  </si>
  <si>
    <t>1550</t>
  </si>
  <si>
    <t>1552</t>
  </si>
  <si>
    <t>1556</t>
  </si>
  <si>
    <t>1561</t>
  </si>
  <si>
    <t>1562</t>
  </si>
  <si>
    <t>1563</t>
  </si>
  <si>
    <t>1565</t>
  </si>
  <si>
    <t>1569</t>
  </si>
  <si>
    <t>2003</t>
  </si>
  <si>
    <t>2006</t>
  </si>
  <si>
    <t>2009</t>
  </si>
  <si>
    <t>2016</t>
  </si>
  <si>
    <t>2017</t>
  </si>
  <si>
    <t>2036</t>
  </si>
  <si>
    <t>2052</t>
  </si>
  <si>
    <t>2059</t>
  </si>
  <si>
    <t>2064</t>
  </si>
  <si>
    <t>2070</t>
  </si>
  <si>
    <t>2076</t>
  </si>
  <si>
    <t>2080</t>
  </si>
  <si>
    <t>2081</t>
  </si>
  <si>
    <t>2084</t>
  </si>
  <si>
    <t>2086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</si>
  <si>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</si>
  <si>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</si>
  <si>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</si>
  <si>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</si>
  <si>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</si>
  <si>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</si>
  <si>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</si>
  <si>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</si>
  <si>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</si>
  <si>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</si>
  <si>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</si>
  <si>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</si>
  <si>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</si>
  <si>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</si>
  <si>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</si>
  <si>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</si>
  <si>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</si>
  <si>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</si>
  <si>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2109</t>
  </si>
  <si>
    <t>2110</t>
  </si>
  <si>
    <t>2111</t>
  </si>
  <si>
    <t>2112</t>
  </si>
  <si>
    <t>2115</t>
  </si>
  <si>
    <t>2116</t>
  </si>
  <si>
    <t>2117</t>
  </si>
  <si>
    <t>2118</t>
  </si>
  <si>
    <t>2119</t>
  </si>
  <si>
    <t>2120</t>
  </si>
  <si>
    <t>2121</t>
  </si>
  <si>
    <t>2122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</si>
  <si>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</si>
  <si>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</si>
  <si>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</si>
  <si>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</si>
  <si>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</si>
  <si>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</si>
  <si>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</si>
  <si>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</si>
  <si>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</si>
  <si>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</si>
  <si>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</si>
  <si>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</si>
  <si>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</si>
  <si>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</si>
  <si>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</si>
  <si>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</si>
  <si>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</si>
  <si>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</si>
  <si>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</si>
  <si>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</si>
  <si>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</si>
  <si>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</si>
  <si>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2167</t>
  </si>
  <si>
    <t>2168</t>
  </si>
  <si>
    <t>2169</t>
  </si>
  <si>
    <t>2170</t>
  </si>
  <si>
    <t>2171</t>
  </si>
  <si>
    <t>2172</t>
  </si>
  <si>
    <t>2174</t>
  </si>
  <si>
    <t>2175</t>
  </si>
  <si>
    <t>2176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</si>
  <si>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</si>
  <si>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</si>
  <si>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</si>
  <si>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</si>
  <si>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</si>
  <si>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</si>
  <si>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</si>
  <si>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</si>
  <si>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</si>
  <si>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</si>
  <si>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</si>
  <si>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2192</t>
  </si>
  <si>
    <t>2193</t>
  </si>
  <si>
    <t>2206</t>
  </si>
  <si>
    <t>2245</t>
  </si>
  <si>
    <t>2258</t>
  </si>
  <si>
    <t>2267</t>
  </si>
  <si>
    <t>2309</t>
  </si>
  <si>
    <t>2310</t>
  </si>
  <si>
    <t>2311</t>
  </si>
  <si>
    <t>2312</t>
  </si>
  <si>
    <t>2314</t>
  </si>
  <si>
    <t>2465</t>
  </si>
  <si>
    <t>2507</t>
  </si>
  <si>
    <t>2703</t>
  </si>
  <si>
    <t>2704</t>
  </si>
  <si>
    <t>2706</t>
  </si>
  <si>
    <t>2707</t>
  </si>
  <si>
    <t>2708</t>
  </si>
  <si>
    <t>2709</t>
  </si>
  <si>
    <t>2710</t>
  </si>
  <si>
    <t>2712</t>
  </si>
  <si>
    <t>2713</t>
  </si>
  <si>
    <t>2714</t>
  </si>
  <si>
    <t>2715</t>
  </si>
  <si>
    <t>2716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</si>
  <si>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</si>
  <si>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</si>
  <si>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</si>
  <si>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</si>
  <si>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</si>
  <si>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</si>
  <si>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</si>
  <si>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</si>
  <si>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</si>
  <si>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</si>
  <si>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2730</t>
  </si>
  <si>
    <t>2738</t>
  </si>
  <si>
    <t>2739</t>
  </si>
  <si>
    <t>2740</t>
  </si>
  <si>
    <t>2742</t>
  </si>
  <si>
    <t>2744</t>
  </si>
  <si>
    <t>2746</t>
  </si>
  <si>
    <t>2747</t>
  </si>
  <si>
    <t>2751</t>
  </si>
  <si>
    <t>2752</t>
  </si>
  <si>
    <t>2753</t>
  </si>
  <si>
    <t>2754</t>
  </si>
  <si>
    <t>2755</t>
  </si>
  <si>
    <t>2756</t>
  </si>
  <si>
    <t>2757</t>
  </si>
  <si>
    <t>2758</t>
  </si>
  <si>
    <t>2760</t>
  </si>
  <si>
    <t>2766</t>
  </si>
  <si>
    <t>2767</t>
  </si>
  <si>
    <t>2768</t>
  </si>
  <si>
    <t>2769</t>
  </si>
  <si>
    <t>0130</t>
  </si>
  <si>
    <t>0217</t>
  </si>
  <si>
    <t>0805</t>
  </si>
  <si>
    <t>0808</t>
  </si>
  <si>
    <t>0813</t>
  </si>
  <si>
    <t>0867</t>
  </si>
  <si>
    <t>1025</t>
  </si>
  <si>
    <t>1405</t>
  </si>
  <si>
    <t>1424</t>
  </si>
  <si>
    <t>1465</t>
  </si>
  <si>
    <t>1504</t>
  </si>
  <si>
    <t>1542</t>
  </si>
  <si>
    <t>2008</t>
  </si>
  <si>
    <t>2123</t>
  </si>
  <si>
    <t>2219</t>
  </si>
  <si>
    <t>2235</t>
  </si>
  <si>
    <t>2240</t>
  </si>
  <si>
    <t>2244</t>
  </si>
  <si>
    <t>2289</t>
  </si>
  <si>
    <t>2356</t>
  </si>
  <si>
    <t>2759</t>
  </si>
  <si>
    <t>2761</t>
  </si>
  <si>
    <t>2762</t>
  </si>
  <si>
    <t>2763</t>
  </si>
  <si>
    <t>2764</t>
  </si>
  <si>
    <t>2806</t>
  </si>
  <si>
    <t>000</t>
  </si>
  <si>
    <t>101</t>
  </si>
  <si>
    <t>102</t>
  </si>
  <si>
    <t>103</t>
  </si>
  <si>
    <t>106</t>
  </si>
  <si>
    <t>108</t>
  </si>
  <si>
    <t>110</t>
  </si>
  <si>
    <t>111</t>
  </si>
  <si>
    <t>116</t>
  </si>
  <si>
    <t>124</t>
  </si>
  <si>
    <t>125</t>
  </si>
  <si>
    <t>126</t>
  </si>
  <si>
    <t>127</t>
  </si>
  <si>
    <t>129</t>
  </si>
  <si>
    <t>130</t>
  </si>
  <si>
    <t>132</t>
  </si>
  <si>
    <t>134</t>
  </si>
  <si>
    <t>135</t>
  </si>
  <si>
    <t>138</t>
  </si>
  <si>
    <t>141</t>
  </si>
  <si>
    <t>143</t>
  </si>
  <si>
    <t>146</t>
  </si>
  <si>
    <t>147</t>
  </si>
  <si>
    <t>151</t>
  </si>
  <si>
    <t>167</t>
  </si>
  <si>
    <t>169</t>
  </si>
  <si>
    <t>206</t>
  </si>
  <si>
    <t>207</t>
  </si>
  <si>
    <t>208</t>
  </si>
  <si>
    <t>212</t>
  </si>
  <si>
    <t>213</t>
  </si>
  <si>
    <t>214</t>
  </si>
  <si>
    <t>601</t>
  </si>
  <si>
    <t>604</t>
  </si>
  <si>
    <t>610</t>
  </si>
  <si>
    <t>611</t>
  </si>
  <si>
    <t>614</t>
  </si>
  <si>
    <t>618</t>
  </si>
  <si>
    <t>619</t>
  </si>
  <si>
    <t>620</t>
  </si>
  <si>
    <t>623</t>
  </si>
  <si>
    <t>628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</si>
  <si>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</si>
  <si>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</si>
  <si>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</si>
  <si>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</si>
  <si>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</si>
  <si>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</si>
  <si>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</si>
  <si>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</si>
  <si>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</si>
  <si>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</si>
  <si>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</si>
  <si>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</si>
  <si>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</si>
  <si>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</si>
  <si>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</si>
  <si>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</si>
  <si>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</si>
  <si>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</si>
  <si>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</si>
  <si>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</si>
  <si>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</si>
  <si>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</si>
  <si>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</si>
  <si>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</si>
  <si>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</si>
  <si>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</si>
  <si>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</si>
  <si>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</si>
  <si>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</si>
  <si>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</si>
  <si>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</si>
  <si>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</si>
  <si>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</si>
  <si>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664</t>
  </si>
  <si>
    <t>667</t>
  </si>
  <si>
    <t>670</t>
  </si>
  <si>
    <t>671</t>
  </si>
  <si>
    <t>804</t>
  </si>
  <si>
    <t>812</t>
  </si>
  <si>
    <t>814</t>
  </si>
  <si>
    <t>815</t>
  </si>
  <si>
    <t>816</t>
  </si>
  <si>
    <t>818</t>
  </si>
  <si>
    <t>820</t>
  </si>
  <si>
    <t>821</t>
  </si>
  <si>
    <t>841</t>
  </si>
  <si>
    <t>951</t>
  </si>
  <si>
    <t>953</t>
  </si>
  <si>
    <t>954</t>
  </si>
  <si>
    <t>984</t>
  </si>
  <si>
    <t>986</t>
  </si>
  <si>
    <t>148</t>
  </si>
  <si>
    <t>160</t>
  </si>
  <si>
    <t>217</t>
  </si>
  <si>
    <t>218</t>
  </si>
  <si>
    <t>629</t>
  </si>
  <si>
    <t>805</t>
  </si>
  <si>
    <t>808</t>
  </si>
  <si>
    <t>813</t>
  </si>
  <si>
    <t>867</t>
  </si>
  <si>
    <t>Month</t>
  </si>
  <si>
    <t>Year</t>
  </si>
  <si>
    <t>reg_name</t>
  </si>
  <si>
    <t>ea_name</t>
  </si>
  <si>
    <t>Count</t>
  </si>
  <si>
    <t>Mar</t>
  </si>
  <si>
    <t>Apr</t>
  </si>
  <si>
    <t>UIDAI-Registrar</t>
  </si>
  <si>
    <t>UIDAI-EA</t>
  </si>
  <si>
    <t>RO Bangalore</t>
  </si>
  <si>
    <t>RO Chandigarh</t>
  </si>
  <si>
    <t>RO Delhi</t>
  </si>
  <si>
    <t>RO Hyderabad</t>
  </si>
  <si>
    <t>RO Lucknow</t>
  </si>
  <si>
    <t>Tech Centre</t>
  </si>
  <si>
    <t>RO Mumbai</t>
  </si>
  <si>
    <t>Jammu and Kashmir Bank</t>
  </si>
  <si>
    <t>J &amp; K Bank</t>
  </si>
  <si>
    <t>Govt of Himachal Pradesh</t>
  </si>
  <si>
    <t>Department of IT, Govt. of HP</t>
  </si>
  <si>
    <t>FCS Govt of Punjab</t>
  </si>
  <si>
    <t>District Sukhmani Society Fatehgarh Sahib Punjab</t>
  </si>
  <si>
    <t>District Sukhmani Society For Citizen Services Mansa Punjab</t>
  </si>
  <si>
    <t>District Sukhmani Society Sangrur Punjab</t>
  </si>
  <si>
    <t>Punjab State e- Governance Society</t>
  </si>
  <si>
    <t>FCR Govt of Haryana</t>
  </si>
  <si>
    <t>District IT Society Ambala</t>
  </si>
  <si>
    <t>District IT Society Bhiwani</t>
  </si>
  <si>
    <t>District IT Society Faridabad</t>
  </si>
  <si>
    <t>District IT Society Fatehabad</t>
  </si>
  <si>
    <t>District IT Society Gurgaon</t>
  </si>
  <si>
    <t>District IT Society Hisar</t>
  </si>
  <si>
    <t>District IT Society Jhajjar</t>
  </si>
  <si>
    <t>District IT Society Jind</t>
  </si>
  <si>
    <t>District IT Society Kaithal</t>
  </si>
  <si>
    <t>District IT Society Karnal</t>
  </si>
  <si>
    <t>District IT Society Kurukshetra</t>
  </si>
  <si>
    <t>District IT Society Mahendragarh</t>
  </si>
  <si>
    <t>District IT Society Mewat</t>
  </si>
  <si>
    <t>District IT Society Palwal</t>
  </si>
  <si>
    <t>District IT Society Panchkula</t>
  </si>
  <si>
    <t>District IT Society Panipat</t>
  </si>
  <si>
    <t>District IT Society Rohtak</t>
  </si>
  <si>
    <t>District IT Society Sirsa</t>
  </si>
  <si>
    <t>District IT Society Sonipat</t>
  </si>
  <si>
    <t>District IT Society Yamuna Nagar</t>
  </si>
  <si>
    <t>Dept of ITC Govt of Rajasthan</t>
  </si>
  <si>
    <t>COMTECH INSTITUTE OFTECHNOLOGY</t>
  </si>
  <si>
    <t xml:space="preserve">OSWAL COMPUTERS &amp; CONSULTANTS </t>
  </si>
  <si>
    <t>MEGHA VINCOM PVT LTD</t>
  </si>
  <si>
    <t>M/s Sanish Choudhary</t>
  </si>
  <si>
    <t>SVG Express Services Pvt Ltd</t>
  </si>
  <si>
    <t>AKSH OPTIFIBRE LIMITED</t>
  </si>
  <si>
    <t>Rajcomp Info Services Ltd</t>
  </si>
  <si>
    <t>Rural Development Dept, Govt. of Bihar</t>
  </si>
  <si>
    <t>Computer LAB</t>
  </si>
  <si>
    <t>MKS Enterprises</t>
  </si>
  <si>
    <t>Urmila Info solution</t>
  </si>
  <si>
    <t>Orion Security Solutions Private Ltd</t>
  </si>
  <si>
    <t>Sarvalabh Global Foundation</t>
  </si>
  <si>
    <t>Govt of Sikkim - Dept of Econo</t>
  </si>
  <si>
    <t>Department of Economics Statistics  Monitoring and Evaluation DESME</t>
  </si>
  <si>
    <t>RDD Govt of Tripura</t>
  </si>
  <si>
    <t>District Magistrate &amp; Collector, West Tripura District</t>
  </si>
  <si>
    <t>District Magistrate &amp; Collector,Sepahijala District</t>
  </si>
  <si>
    <t>District Magistrate &amp; Collector, Khowai District</t>
  </si>
  <si>
    <t>District Magistrate &amp; Collector, Gomati District</t>
  </si>
  <si>
    <t>District Magistrate &amp; Collector, South Tripura</t>
  </si>
  <si>
    <t>District Magistrate &amp; Collector, Unakoti  District</t>
  </si>
  <si>
    <t>District Magistrate &amp; Collector, NorthTripura District</t>
  </si>
  <si>
    <t>District Magistrate &amp;  Collector, Dhalai District</t>
  </si>
  <si>
    <t>Govt of Gujarat</t>
  </si>
  <si>
    <t xml:space="preserve">Gujarat Social Infrastructure Development Society </t>
  </si>
  <si>
    <t>UID e-Seva Society,Ahmedabad</t>
  </si>
  <si>
    <t>E-Seva Society,Amreli</t>
  </si>
  <si>
    <t>Dist E-seva Society,Anand</t>
  </si>
  <si>
    <t>E-Seva Society Arvalli</t>
  </si>
  <si>
    <t>Jilla E-seva Society,Banaskantha</t>
  </si>
  <si>
    <t>E-Seva Society UID,Bharuch</t>
  </si>
  <si>
    <t>E-Seva Society Bhavnagar</t>
  </si>
  <si>
    <t>District e-Seva Society,Botad</t>
  </si>
  <si>
    <t>Jilla E-seva Sadan, Dahod</t>
  </si>
  <si>
    <t>District E-Seva Society Gandhinagar</t>
  </si>
  <si>
    <t>E-Seva Society Jamnagar</t>
  </si>
  <si>
    <t>E-Seva Society Junagadh</t>
  </si>
  <si>
    <t>Seva Society Collector Kutch</t>
  </si>
  <si>
    <t>E Seva Society UID Kheda,Nadiad</t>
  </si>
  <si>
    <t>Dist. E-seva Society,Morbi</t>
  </si>
  <si>
    <t>District E-Seva Society,Navsari</t>
  </si>
  <si>
    <t>District E-Seva Society,Panchmahals,Godhra</t>
  </si>
  <si>
    <t>E-Seva Society UID Patan</t>
  </si>
  <si>
    <t>Jilla E-Seva Society,Rajkot</t>
  </si>
  <si>
    <t>Jilla E-Seva Society,Sabarkantha</t>
  </si>
  <si>
    <t>E-Seva Society,Surendranagar</t>
  </si>
  <si>
    <t>E-Seva Society Collector Office Tapi Vyara</t>
  </si>
  <si>
    <t>e-Seva Society,UID,Dang</t>
  </si>
  <si>
    <t>Jilla E-Seva Society,Valsad</t>
  </si>
  <si>
    <t>Municipal Corporation Ahmedabad</t>
  </si>
  <si>
    <t>Municipal Corporation Gandhinagar</t>
  </si>
  <si>
    <t>Surat Municipal Corporation</t>
  </si>
  <si>
    <t>Rajkot Municipal Corporation</t>
  </si>
  <si>
    <t>Mahanagar Seva Sadan Vadodara</t>
  </si>
  <si>
    <t>Jilla e-SEVA society,Gir,Somnath</t>
  </si>
  <si>
    <t>District E-Seva Society,Mehsana</t>
  </si>
  <si>
    <t>Mahisagar Lunawala</t>
  </si>
  <si>
    <t>E-Seva Society Narmada Rajpipla</t>
  </si>
  <si>
    <t>E-Seva Society,Porbandar</t>
  </si>
  <si>
    <t>Jilla E-Seva Society,Vadodara</t>
  </si>
  <si>
    <t>Jamnagar MC</t>
  </si>
  <si>
    <t>Junagadh MC</t>
  </si>
  <si>
    <t>Jilla e-SEVA Society,Devbhoomi Dwarka</t>
  </si>
  <si>
    <t>UT Of Daman and Diu</t>
  </si>
  <si>
    <t>UT of Daman and Diu</t>
  </si>
  <si>
    <t>UT Govt. Of Dadra &amp; Nagar Haveli</t>
  </si>
  <si>
    <t>Administration of DNH</t>
  </si>
  <si>
    <t>Govt of Maharashtra</t>
  </si>
  <si>
    <t>Mahaonline Limited</t>
  </si>
  <si>
    <t xml:space="preserve">Govt of Karnataka </t>
  </si>
  <si>
    <t>Centre for e-Governance, GOK</t>
  </si>
  <si>
    <t>EDCS GOK</t>
  </si>
  <si>
    <t>Govt of Goa</t>
  </si>
  <si>
    <t>M/s. Goa Electronics Ltd</t>
  </si>
  <si>
    <t>Govt of Kerala</t>
  </si>
  <si>
    <t>Akshaya</t>
  </si>
  <si>
    <t>UT of Puducherry</t>
  </si>
  <si>
    <t>Planning and Research Department</t>
  </si>
  <si>
    <t>Civil Supplies - A&amp;N Islands</t>
  </si>
  <si>
    <t>India Computer Technology</t>
  </si>
  <si>
    <t>Govt of UT of Chandigarh</t>
  </si>
  <si>
    <t>Department of IT, Chandigarh</t>
  </si>
  <si>
    <t>Secretery IT,J&amp;K</t>
  </si>
  <si>
    <t>Chinar Construction Company Prime agency</t>
  </si>
  <si>
    <t>COMTECHINFO SOLUTIONS PVT.LTD</t>
  </si>
  <si>
    <t xml:space="preserve">Odisha Computer Application Center </t>
  </si>
  <si>
    <t>SARADA SYSTEMS</t>
  </si>
  <si>
    <t>SREI INFRASTRUCTURE FINANCES L</t>
  </si>
  <si>
    <t>Bloom Solutions Pvt Ltd</t>
  </si>
  <si>
    <t>DC West Kameng</t>
  </si>
  <si>
    <t>Deputy Director of School Education</t>
  </si>
  <si>
    <t>DC East Kameng</t>
  </si>
  <si>
    <t>DEPUTY DIRECTOR OF SCHOOL EDUCATION SEPPA</t>
  </si>
  <si>
    <t>D.C. KURUNG KUMEY</t>
  </si>
  <si>
    <t>CO, SARLI</t>
  </si>
  <si>
    <t>DY. COMMISSIONER SHAHDARA</t>
  </si>
  <si>
    <t>DC SHAHDARA</t>
  </si>
  <si>
    <t>Rural Development Department Bihar-1</t>
  </si>
  <si>
    <t>Emdee Digitronics Pvt.Ltd.</t>
  </si>
  <si>
    <t>Nevaeh Technology Pvt. Ltd.</t>
  </si>
  <si>
    <t>CSC e-Governance Services India Limited</t>
  </si>
  <si>
    <t>APOnline Limited</t>
  </si>
  <si>
    <t>WEBEL TECHNOLOGY LIMITED</t>
  </si>
  <si>
    <t>Maxout Infra &amp; Arizon Infocom Consortium</t>
  </si>
  <si>
    <t>CHIPS</t>
  </si>
  <si>
    <t>CSC SPV</t>
  </si>
  <si>
    <t>CSC e Gov</t>
  </si>
  <si>
    <t>UTI Infrastructure Technology &amp; Services Limited</t>
  </si>
  <si>
    <t>Janta Silikon Consortium</t>
  </si>
  <si>
    <t>Shubh Enterprises</t>
  </si>
  <si>
    <t>Sant Naval Institute of Information Technology</t>
  </si>
  <si>
    <t>Citizencenter Technologies Pvt Ltd</t>
  </si>
  <si>
    <t>Tamil Nadu eGovernance Agency</t>
  </si>
  <si>
    <t>Electronics Corporation of Tamil Nadu Limited</t>
  </si>
  <si>
    <t>TAMILNADU ARASU CABLE TV CORPORATION LTD</t>
  </si>
  <si>
    <t>Commissioner Nagaland</t>
  </si>
  <si>
    <t>ADC Niuland</t>
  </si>
  <si>
    <t>DC Mon</t>
  </si>
  <si>
    <t>SDO C Jalukie</t>
  </si>
  <si>
    <t>Special Secretary Home</t>
  </si>
  <si>
    <t>Special Secretary Home,Govt. of Manipur</t>
  </si>
  <si>
    <t>Manipur Electronics Dev Corp</t>
  </si>
  <si>
    <t>Govt. of Mizoram</t>
  </si>
  <si>
    <t>Deputy Commissioner, Aizawl</t>
  </si>
  <si>
    <t>Bank of Baroda</t>
  </si>
  <si>
    <t>Twinstar Industries Ltd.</t>
  </si>
  <si>
    <t>Corporation Bank</t>
  </si>
  <si>
    <t>IAP COMPANY Pvt. Ltd</t>
  </si>
  <si>
    <t>77 Infosystems Pvt Ltd</t>
  </si>
  <si>
    <t>Munish Kumar Bansal Contractor</t>
  </si>
  <si>
    <t>SKY KING</t>
  </si>
  <si>
    <t>Union Bank</t>
  </si>
  <si>
    <t>Smart Chip Limited</t>
  </si>
  <si>
    <t>Canara Bank</t>
  </si>
  <si>
    <t>Karvy Data Management Services</t>
  </si>
  <si>
    <t>Punjab and Sind Bank</t>
  </si>
  <si>
    <t>Matrix Processing House</t>
  </si>
  <si>
    <t>DENA BANK</t>
  </si>
  <si>
    <t>AVVAS INFOTECH PVT  LTD</t>
  </si>
  <si>
    <t>Netlink software Pvt Ltd</t>
  </si>
  <si>
    <t>Sixth Dimension Project Solutions Ltd</t>
  </si>
  <si>
    <t>United Telecoms Ltd</t>
  </si>
  <si>
    <t>Vijaya Bank</t>
  </si>
  <si>
    <t>TRANSACTION ANALYSTS INDIA PVT LTD</t>
  </si>
  <si>
    <t>UCO BANK</t>
  </si>
  <si>
    <t>Andhra Bank</t>
  </si>
  <si>
    <t>Virinchi Technologies Ltd</t>
  </si>
  <si>
    <t xml:space="preserve">Chaitanya Godavari Grameen Bank </t>
  </si>
  <si>
    <t>KotakMahindra Bank</t>
  </si>
  <si>
    <t>Kotak Mahindra Bank</t>
  </si>
  <si>
    <t>Alankit Limited</t>
  </si>
  <si>
    <t>Bandhan Bank Ltd</t>
  </si>
  <si>
    <t xml:space="preserve">Catholic Syrian Bank   </t>
  </si>
  <si>
    <t>CatholicSyrian Bank</t>
  </si>
  <si>
    <t xml:space="preserve">City Union Bank Limited        </t>
  </si>
  <si>
    <t xml:space="preserve">CityUnion Bank Limited  </t>
  </si>
  <si>
    <t>DCB Bank</t>
  </si>
  <si>
    <t>DCB Bank Ltd</t>
  </si>
  <si>
    <t>Federal Bank</t>
  </si>
  <si>
    <t>HDFC Bank Limited</t>
  </si>
  <si>
    <t>ICICI Bank Limited</t>
  </si>
  <si>
    <t>ICICI Bank Ltd</t>
  </si>
  <si>
    <t>IDFC BANK LIMITED</t>
  </si>
  <si>
    <t>IndusInd Bank</t>
  </si>
  <si>
    <t>IndusInd Bank Limited</t>
  </si>
  <si>
    <t>Karnataka Bank</t>
  </si>
  <si>
    <t xml:space="preserve">Karur Vysya Bank </t>
  </si>
  <si>
    <t xml:space="preserve">KarurVysya Bank  </t>
  </si>
  <si>
    <t>The Nainital Bank Ltd</t>
  </si>
  <si>
    <t>The Nainital Bank Limited</t>
  </si>
  <si>
    <t>M/s AFORESERVE.COM LTD</t>
  </si>
  <si>
    <t>RBL Bank Limited</t>
  </si>
  <si>
    <t>South Indian Bank</t>
  </si>
  <si>
    <t>Tamil Nadu Mercantile Bank</t>
  </si>
  <si>
    <t>Dhanlaxmi Bank</t>
  </si>
  <si>
    <t>YES Bank Limited</t>
  </si>
  <si>
    <t>Axis Bank Ltd</t>
  </si>
  <si>
    <t>Bank of Baroda_New_648</t>
  </si>
  <si>
    <t>Bank of India_New_649</t>
  </si>
  <si>
    <t>Bank of India</t>
  </si>
  <si>
    <t>Frontech Systems Pvt Ltd</t>
  </si>
  <si>
    <t>Narmada Jhabua Gramin Bank</t>
  </si>
  <si>
    <t>Jharkhand Gramin Bank</t>
  </si>
  <si>
    <t>Central Bank of India_New_650</t>
  </si>
  <si>
    <t>CENTRAL BANK OF INDIA</t>
  </si>
  <si>
    <t>Uttarbanga Kshetriya Gramin Bank</t>
  </si>
  <si>
    <t xml:space="preserve">Central Madhya Pradesh Gramin Bank </t>
  </si>
  <si>
    <t>Uttar Bihar Gramin Bank</t>
  </si>
  <si>
    <t>Indian Bank_New_651</t>
  </si>
  <si>
    <t>Indian Bank</t>
  </si>
  <si>
    <t>VEETECHNOLOGIES PVT. LTD</t>
  </si>
  <si>
    <t>ORIENTAL BANK OF COMMERCE_NEW_652</t>
  </si>
  <si>
    <t>Oriental Bank of Commerce</t>
  </si>
  <si>
    <t>Punjab National Bank_NEW_653</t>
  </si>
  <si>
    <t>Punjab National Bank</t>
  </si>
  <si>
    <t>STATE BANK OF INDIA_New_654</t>
  </si>
  <si>
    <t>State Bank of India</t>
  </si>
  <si>
    <t>Utility Forms Pvt Ltd</t>
  </si>
  <si>
    <t>Andhra Pradesh Grameena Vikas Bank</t>
  </si>
  <si>
    <t>CHHATTISGARH RAJYA  GRAMIN BANK</t>
  </si>
  <si>
    <t>Kaveri Grameena Bank</t>
  </si>
  <si>
    <t>MADHYANCHAL GRAMIN BANK</t>
  </si>
  <si>
    <t>MALWA GRAMIN BANK</t>
  </si>
  <si>
    <t>PURVANCHAL BANK</t>
  </si>
  <si>
    <t>RAJASTHAN MARUDHARA GRAMIN BANK</t>
  </si>
  <si>
    <t>SAURASHTRA GRAMIN BANK</t>
  </si>
  <si>
    <t>TELANGANA GRAMEENA BANK</t>
  </si>
  <si>
    <t>UTKAL GRAMEEN BANK</t>
  </si>
  <si>
    <t>UTTARAKHAND GRAMIN BANK</t>
  </si>
  <si>
    <t>VANANCHAL GRAMIN BANK</t>
  </si>
  <si>
    <t>United Bank Of India_New_655</t>
  </si>
  <si>
    <t>United Bank Of India</t>
  </si>
  <si>
    <t>Union Bank Of India_New_656</t>
  </si>
  <si>
    <t>Union Bank Of INDIA</t>
  </si>
  <si>
    <t>Canara Bank_New_657</t>
  </si>
  <si>
    <t>CANARA BANK</t>
  </si>
  <si>
    <t>MARS Telecom Systems Pvt Ltd</t>
  </si>
  <si>
    <t>PRAGATHI KRISHNA GRAMINA BANK</t>
  </si>
  <si>
    <t>Syndicate Bank_New_658</t>
  </si>
  <si>
    <t>Syndicate Bank</t>
  </si>
  <si>
    <t>BNK Capital Markets Limited</t>
  </si>
  <si>
    <t>INDIAN OVERSEAS BANK_NEW_659</t>
  </si>
  <si>
    <t>Indian Overseas Bnak</t>
  </si>
  <si>
    <t>Punjab &amp; Sind Bank_New_660</t>
  </si>
  <si>
    <t>Punjab &amp; Sindh Bank</t>
  </si>
  <si>
    <t>ALLAHABAD BANK_NEW_661</t>
  </si>
  <si>
    <t>ALLAHABAD BANK</t>
  </si>
  <si>
    <t>Asha Security Guard Services</t>
  </si>
  <si>
    <t>IPS e Services Pvt Ltd</t>
  </si>
  <si>
    <t>R R Traders</t>
  </si>
  <si>
    <t>RS ENTERPRISES</t>
  </si>
  <si>
    <t>BANK OF MAHARASHTRA_NEW_662</t>
  </si>
  <si>
    <t>Bank of Maharashtra</t>
  </si>
  <si>
    <t>Maharashtra Gramin Bank</t>
  </si>
  <si>
    <t>Dena Bank_New_664</t>
  </si>
  <si>
    <t>IDBI Bank Ltd_New_667</t>
  </si>
  <si>
    <t>IDBI Bank Ltd</t>
  </si>
  <si>
    <t>SREEVEN INFOCOM LIMITED</t>
  </si>
  <si>
    <t>BARODA UTTAR PRADESH GRAMIN BANK</t>
  </si>
  <si>
    <t>Baroda UP Gramin Bank</t>
  </si>
  <si>
    <t>Baroda Rajasthan Kshetriya Gramin Bank</t>
  </si>
  <si>
    <t>Indiapost</t>
  </si>
  <si>
    <t>Department of Posts, Karnataka Circle</t>
  </si>
  <si>
    <t>DOP Punjab Circle, Chandigarh</t>
  </si>
  <si>
    <t xml:space="preserve">Chief Postmaster General ,Andhra Pradesh </t>
  </si>
  <si>
    <t>The Chief Postmaster General, Bihar Circle, Patna</t>
  </si>
  <si>
    <t>The chief Postmaster General, Chhattisgarh Circle,Raipur</t>
  </si>
  <si>
    <t>Chief Postmaster General, Delhi Circle</t>
  </si>
  <si>
    <t>The Chief Postmaster General, Gujarat Circle</t>
  </si>
  <si>
    <t>DEPARTMENT OF POSTS, HARYANA CIRCLE</t>
  </si>
  <si>
    <t>The Chief Postmaster General, Jharkhand Circle</t>
  </si>
  <si>
    <t>DEPARTMENT OF POSTS KERALA CIRCLE</t>
  </si>
  <si>
    <t>Chief Postmaster General M.P.Circle Bhopal</t>
  </si>
  <si>
    <t>Chief Post Master General, Maharashtra Circle Mumbai</t>
  </si>
  <si>
    <t>Chief Postmastert General, North East Circle, Shillong</t>
  </si>
  <si>
    <t>The chief postmaster General Odisha Circle Bhubaneswar</t>
  </si>
  <si>
    <t>Chief Postmaster General, Rajasthan Circle</t>
  </si>
  <si>
    <t>Department of Posts, Tamilnadu</t>
  </si>
  <si>
    <t>The Chief Post Master General, Telangana Circle</t>
  </si>
  <si>
    <t>UP Circle  Department of Post</t>
  </si>
  <si>
    <t>The Chief Postmaster General, West Bengal Circle</t>
  </si>
  <si>
    <t>Delhi - NE DC</t>
  </si>
  <si>
    <t>DC NORTH-EAST</t>
  </si>
  <si>
    <t>NSDL e-Governance Infrastructure Limited</t>
  </si>
  <si>
    <t>LYRA  CONSULTANCY SERVICE</t>
  </si>
  <si>
    <t xml:space="preserve">Gujarat Infotech Ltd. </t>
  </si>
  <si>
    <t>Ojus G Enterprises</t>
  </si>
  <si>
    <t>Corporate India Facilities Pvt Ltd</t>
  </si>
  <si>
    <t>UT Computers Educational &amp; Welfare Soc</t>
  </si>
  <si>
    <t>Steel City Securities Limited</t>
  </si>
  <si>
    <t>Bhaswa Computer Science Pvt. Ltd.</t>
  </si>
  <si>
    <t>SRM Education And Social Welfare Society</t>
  </si>
  <si>
    <t>M/s TAVASYA VENTURE PARTNERS PVT. LTD.</t>
  </si>
  <si>
    <t>M/s Highway Construction Company</t>
  </si>
  <si>
    <t>Squaria Global India Private Limited</t>
  </si>
  <si>
    <t>Yashi Informatics LLP</t>
  </si>
  <si>
    <t>Yash Computers</t>
  </si>
  <si>
    <t>V P SOFTWARES PRIVATE LIMITED</t>
  </si>
  <si>
    <t>RELIGARE SECURITIES LTD</t>
  </si>
  <si>
    <t>Department of Information Technology Govt of Jharkhand</t>
  </si>
  <si>
    <t>Department of Information Technology and e-Gov, Government of Jharkhand</t>
  </si>
  <si>
    <t>Information Technology &amp; Communication Department</t>
  </si>
  <si>
    <t>Directorate of ESD</t>
  </si>
  <si>
    <t>Information Technology Electronics and Communication Department, Govt of Telangana</t>
  </si>
  <si>
    <t>Electronic Service Delivery</t>
  </si>
  <si>
    <t xml:space="preserve">Madhya Pradesh State Electronics Development Corporation Ltd.  </t>
  </si>
  <si>
    <t>Madhya Pradesh State Electronics Development Corporation Ltd.</t>
  </si>
  <si>
    <t>Abha Systems And Consultancy</t>
  </si>
  <si>
    <t>AISECT Limited</t>
  </si>
  <si>
    <t>MPOnline Limited</t>
  </si>
  <si>
    <t>Atalji Janasnehi Directorate, Government of Karnataka</t>
  </si>
  <si>
    <t>Atalji Janasnehi Directorate, GOK</t>
  </si>
  <si>
    <t>Education Department, Govt. of Gujarat</t>
  </si>
  <si>
    <t>Director of primary education,  Gujarat</t>
  </si>
  <si>
    <t>Commissioner of school,  Gujarat</t>
  </si>
  <si>
    <t>U.P. Development Systems Corporation Ltd</t>
  </si>
  <si>
    <t>APEX Services</t>
  </si>
  <si>
    <t>Indotech Engineering Products</t>
  </si>
  <si>
    <t>RBS multisolutions private limited</t>
  </si>
  <si>
    <t>Late Smt. Nirmala Singh Seva Samiti</t>
  </si>
  <si>
    <t>Aayam Enterprises</t>
  </si>
  <si>
    <t>Yuvaan Infotech</t>
  </si>
  <si>
    <t>SRM Techsol Pvt. Ltd.</t>
  </si>
  <si>
    <t>Path Darshan Sewa Sansthan</t>
  </si>
  <si>
    <t>Dharma Enterprises</t>
  </si>
  <si>
    <t>U P Electronics Corporation Limited</t>
  </si>
  <si>
    <t>Pho-com-net Pvt. Ltd.</t>
  </si>
  <si>
    <t>Youth Infosolutions Pvt. Ltd.</t>
  </si>
  <si>
    <t>Nekton IT India Pvt Ltd.</t>
  </si>
  <si>
    <t>National Cooperative Consumers Federation Of India Limited</t>
  </si>
  <si>
    <t>National Cooperative Consumers Federation of India Limited</t>
  </si>
  <si>
    <t>State Project Director SSA J&amp;K</t>
  </si>
  <si>
    <t>State Project Director SSA  Department of Education JK</t>
  </si>
  <si>
    <t>Electronics &amp; Information Technology E&amp;IT Department Government of Chhattisgarh GoCG</t>
  </si>
  <si>
    <t>e-Seva Society, Chhotaudepur</t>
  </si>
  <si>
    <t>Directorate of Planning, Statistics &amp; Evaluation-Govt of Goa</t>
  </si>
  <si>
    <t>DC PAPUMPARE</t>
  </si>
  <si>
    <t>Circle Officer Toru</t>
  </si>
  <si>
    <t>DC LOHIT</t>
  </si>
  <si>
    <t>DFCSO, Tezu</t>
  </si>
  <si>
    <t>DC Mokokchung</t>
  </si>
  <si>
    <t>DC Zunheboto</t>
  </si>
  <si>
    <t>DC Wokha</t>
  </si>
  <si>
    <t>DC Dimapur</t>
  </si>
  <si>
    <t>DIT Lakshadweep</t>
  </si>
  <si>
    <t>General Administration Department</t>
  </si>
  <si>
    <t>Ojus Healthcare Private Limited</t>
  </si>
  <si>
    <t>Blue Circle Instrument</t>
  </si>
  <si>
    <t>VAP INFOSOLUTIONS</t>
  </si>
  <si>
    <t>Apnatech Consultancy Services Pvt Ltd</t>
  </si>
  <si>
    <t>Organisation for Development Integrated Social &amp; Health Action, ODISHA</t>
  </si>
  <si>
    <t>Om Softwares</t>
  </si>
  <si>
    <t>Bihar Gramin Bank</t>
  </si>
  <si>
    <t>Lakshmi Vilas Bank</t>
  </si>
  <si>
    <t>Gramin Bank of Aryavart</t>
  </si>
  <si>
    <t>Vidharbha Konkan Gramin Bank</t>
  </si>
  <si>
    <t>HI-TECH CONTROLS</t>
  </si>
  <si>
    <t>ANDHRA PRAGATHI GRAMEENA BANK</t>
  </si>
  <si>
    <t>KARNATAKA VIKAS GRAMEENA BANK</t>
  </si>
  <si>
    <t>PRATHAMA BANK</t>
  </si>
  <si>
    <t>Delhi-NW DC</t>
  </si>
  <si>
    <t>DC NORTH WEST</t>
  </si>
  <si>
    <t>Delhi - Central DC</t>
  </si>
  <si>
    <t>Delhi Central DC</t>
  </si>
  <si>
    <t>Delhi - East DC</t>
  </si>
  <si>
    <t>East Delhi DC</t>
  </si>
  <si>
    <t>Deptt. Of School Education, Serva Shiksha Abhiyan,Govt. Of Telangana</t>
  </si>
  <si>
    <t>Enrolment Agency Sarva Shiksha Abhiyan</t>
  </si>
  <si>
    <t>145</t>
  </si>
  <si>
    <t>2543</t>
  </si>
  <si>
    <t>153</t>
  </si>
  <si>
    <t>2441</t>
  </si>
  <si>
    <t>156</t>
  </si>
  <si>
    <t>2348</t>
  </si>
  <si>
    <t>159</t>
  </si>
  <si>
    <t>2272</t>
  </si>
  <si>
    <t>2352</t>
  </si>
  <si>
    <t>161</t>
  </si>
  <si>
    <t>2347</t>
  </si>
  <si>
    <t>162</t>
  </si>
  <si>
    <t>2334</t>
  </si>
  <si>
    <t>163</t>
  </si>
  <si>
    <t>2417</t>
  </si>
  <si>
    <t>2430</t>
  </si>
  <si>
    <t>164</t>
  </si>
  <si>
    <t>2362</t>
  </si>
  <si>
    <t>165</t>
  </si>
  <si>
    <t>2376</t>
  </si>
  <si>
    <t>2214</t>
  </si>
  <si>
    <t>2218</t>
  </si>
  <si>
    <t>2224</t>
  </si>
  <si>
    <t>2229</t>
  </si>
  <si>
    <t>2231</t>
  </si>
  <si>
    <t>2232</t>
  </si>
  <si>
    <t>2234</t>
  </si>
  <si>
    <t>2249</t>
  </si>
  <si>
    <t>2257</t>
  </si>
  <si>
    <t>2266</t>
  </si>
  <si>
    <t>2268</t>
  </si>
  <si>
    <t>2010</t>
  </si>
  <si>
    <t>2207</t>
  </si>
  <si>
    <t>2210</t>
  </si>
  <si>
    <t>2211</t>
  </si>
  <si>
    <t>602</t>
  </si>
  <si>
    <t>1047</t>
  </si>
  <si>
    <t>1564</t>
  </si>
  <si>
    <t>607</t>
  </si>
  <si>
    <t>1058</t>
  </si>
  <si>
    <t>1207</t>
  </si>
  <si>
    <t>1018</t>
  </si>
  <si>
    <t>1213</t>
  </si>
  <si>
    <t>1221</t>
  </si>
  <si>
    <t>1366</t>
  </si>
  <si>
    <t>1402</t>
  </si>
  <si>
    <t>1450</t>
  </si>
  <si>
    <t>1457</t>
  </si>
  <si>
    <t>2029</t>
  </si>
  <si>
    <t>2079</t>
  </si>
  <si>
    <t>2043</t>
  </si>
  <si>
    <t>1509</t>
  </si>
  <si>
    <t>1533</t>
  </si>
  <si>
    <t>1408</t>
  </si>
  <si>
    <t>1571</t>
  </si>
  <si>
    <t>1459</t>
  </si>
  <si>
    <t>1527</t>
  </si>
  <si>
    <t>0008</t>
  </si>
  <si>
    <t>150</t>
  </si>
  <si>
    <t>2560</t>
  </si>
  <si>
    <t>2335</t>
  </si>
  <si>
    <t>2241</t>
  </si>
  <si>
    <t>2209</t>
  </si>
  <si>
    <t>2212</t>
  </si>
  <si>
    <t>2770</t>
  </si>
  <si>
    <t>2743</t>
  </si>
  <si>
    <t>DEPUTY COMMISSIONER TAWANG</t>
  </si>
  <si>
    <t>CIRCLE OFFICER TAWANG</t>
  </si>
  <si>
    <t>DC Upper Subansiri</t>
  </si>
  <si>
    <t>DDSE Daporijo</t>
  </si>
  <si>
    <t>DC East Siang</t>
  </si>
  <si>
    <t>DDSE Pasighat</t>
  </si>
  <si>
    <t>DC Lower Dibang</t>
  </si>
  <si>
    <t>Circle Officer, Roing1</t>
  </si>
  <si>
    <t>DDSE Lohit</t>
  </si>
  <si>
    <t>Deputy Commissioner, Anjaw</t>
  </si>
  <si>
    <t>DFCSO Anjaw</t>
  </si>
  <si>
    <t>DC NAMSAI</t>
  </si>
  <si>
    <t>EAC FI DA CHONGKHAM</t>
  </si>
  <si>
    <t>DEPUTY COMMISSIONER CHANGLANG</t>
  </si>
  <si>
    <t>ADDITIONAL DEPUTY COMMISSIONER  BORDUMSA</t>
  </si>
  <si>
    <t>DC  Tirap District</t>
  </si>
  <si>
    <t>Deptt Of Economics &amp; Statistics Tirap</t>
  </si>
  <si>
    <t>DC Longding</t>
  </si>
  <si>
    <t>Deputy Commissioner, Longding</t>
  </si>
  <si>
    <t>DC Kohima</t>
  </si>
  <si>
    <t>ADC Medziphema</t>
  </si>
  <si>
    <t>DC Tuensang</t>
  </si>
  <si>
    <t>DC Kiphire</t>
  </si>
  <si>
    <t>ADC Tizit</t>
  </si>
  <si>
    <t>ADC Aboi</t>
  </si>
  <si>
    <t>SDO C Chen</t>
  </si>
  <si>
    <t>DC  Phek</t>
  </si>
  <si>
    <t>ADC Pungro</t>
  </si>
  <si>
    <t>DC Peren</t>
  </si>
  <si>
    <t>ADC Bhandari</t>
  </si>
  <si>
    <t>In Media Computer Services LLP</t>
  </si>
  <si>
    <t>DC Lunglei</t>
  </si>
  <si>
    <t>Deputy Commissioner,Kolasib</t>
  </si>
  <si>
    <t>DC Serchhip</t>
  </si>
  <si>
    <t>Bank Of India</t>
  </si>
  <si>
    <t xml:space="preserve">DATASOFT COMPUTER SERVICES(P) </t>
  </si>
  <si>
    <t>Kyros soft Tech Ltd</t>
  </si>
  <si>
    <t>Eagle Software India Pvt. Ltd</t>
  </si>
  <si>
    <t>Vakrangee Softwares Limited</t>
  </si>
  <si>
    <t>ATISHAY INFOTECH PVT. LTD.</t>
  </si>
  <si>
    <t>VISION COMPTECH INTEGRATOR LTD</t>
  </si>
  <si>
    <t>Nielsen  India  Private Limited</t>
  </si>
  <si>
    <t>NVR &amp; ASSOCIATES LIMITED</t>
  </si>
  <si>
    <t>A-Onerealtors Pvt Ltd</t>
  </si>
  <si>
    <t>Yash Ornaments Pvt. Ltd</t>
  </si>
  <si>
    <t>Jeevan Deep Charitable Society</t>
  </si>
  <si>
    <t>A I Soc for Electronics and Comp Tech</t>
  </si>
  <si>
    <t>Make India Smart Private Limited</t>
  </si>
  <si>
    <t>SNR Edatas Pvt Ltd</t>
  </si>
  <si>
    <t>Compro Systems &amp; Services</t>
  </si>
  <si>
    <t>Shiva Trust Aurangabad</t>
  </si>
  <si>
    <t>Zephyr System Pvt.Ltd.</t>
  </si>
  <si>
    <t>DARWIN SOCIETY</t>
  </si>
  <si>
    <t>Agro Tech Engineers</t>
  </si>
  <si>
    <t>Layman Education Society</t>
  </si>
  <si>
    <t>RO Ranchi</t>
  </si>
  <si>
    <t>DC LOWER SUBANSIRI</t>
  </si>
  <si>
    <t>ADC ZIRO SADAR</t>
  </si>
  <si>
    <t>EAC LEKANG</t>
  </si>
  <si>
    <t>SDO C Ralan</t>
  </si>
  <si>
    <t>D.C. Champhai</t>
  </si>
  <si>
    <t>Deputy Commissioner, Lawngtlai</t>
  </si>
  <si>
    <t>Paschim Banga Gramin Bank</t>
  </si>
  <si>
    <t>Ellaquai Dehati Bank</t>
  </si>
  <si>
    <t>Grand Total</t>
  </si>
  <si>
    <t>Registrar Name</t>
  </si>
  <si>
    <t>Reg. Code</t>
  </si>
  <si>
    <t>15 yrs.</t>
  </si>
  <si>
    <t>5 yrs.</t>
  </si>
  <si>
    <t>Mar'18</t>
  </si>
  <si>
    <t>Apr'18</t>
  </si>
  <si>
    <t>Total Updates</t>
  </si>
  <si>
    <t xml:space="preserve">Gross Amount </t>
  </si>
  <si>
    <t>Net Payment</t>
  </si>
  <si>
    <t>Bank Name</t>
  </si>
  <si>
    <t>Account number</t>
  </si>
  <si>
    <t>Beneficiary name</t>
  </si>
  <si>
    <t>IFSC Code</t>
  </si>
  <si>
    <t>Allahabad Bank</t>
  </si>
  <si>
    <t>50063702981</t>
  </si>
  <si>
    <t>Allahabad Bank Account UIDAI Enrolment</t>
  </si>
  <si>
    <t>ALLA0210031</t>
  </si>
  <si>
    <t>117911100002078</t>
  </si>
  <si>
    <t>Andhr Bank- UIDAI Commission Account</t>
  </si>
  <si>
    <t>ANDB0001179</t>
  </si>
  <si>
    <t>64099106201</t>
  </si>
  <si>
    <t>Director Atal Jansnehi Directorate</t>
  </si>
  <si>
    <t>SBIN0040277</t>
  </si>
  <si>
    <t>Axis Bank</t>
  </si>
  <si>
    <t xml:space="preserve">1579014901106 </t>
  </si>
  <si>
    <t>Commission- Aadhaar Services</t>
  </si>
  <si>
    <t>UTIB0001579</t>
  </si>
  <si>
    <t>Bandhan Bank Limited, Salt Lake, Sector- V , Kolkata – 700 091</t>
  </si>
  <si>
    <t>274500001693</t>
  </si>
  <si>
    <t>Bandhan Bank Limited</t>
  </si>
  <si>
    <t>BDBL0001000</t>
  </si>
  <si>
    <t xml:space="preserve">Bank of Baroda, </t>
  </si>
  <si>
    <t>29040200000232</t>
  </si>
  <si>
    <t>Bank of Baroda UID Project</t>
  </si>
  <si>
    <t>BARB0BANEAS</t>
  </si>
  <si>
    <t xml:space="preserve">Bank of India, Kurla Complex </t>
  </si>
  <si>
    <t>012220110000264</t>
  </si>
  <si>
    <t>Claims received from UIDAI</t>
  </si>
  <si>
    <t>BKID0000122</t>
  </si>
  <si>
    <t>BANK OF MAHARASHTRA, PUNE MAIN</t>
  </si>
  <si>
    <t>60228777243</t>
  </si>
  <si>
    <t> F I , S L B C AND GOV BUSINESS</t>
  </si>
  <si>
    <t>MAHB0001150</t>
  </si>
  <si>
    <t>17370200000135</t>
  </si>
  <si>
    <t>BARB0VAISHA</t>
  </si>
  <si>
    <t>Baroda Uttar Pradesh Gramin Bank</t>
  </si>
  <si>
    <t>56720013201017</t>
  </si>
  <si>
    <t>BARB0BUPGBX</t>
  </si>
  <si>
    <t xml:space="preserve">Canara Bank,  Bangalore, </t>
  </si>
  <si>
    <t xml:space="preserve">0413201028540 </t>
  </si>
  <si>
    <t xml:space="preserve">Canara Bank UID Project </t>
  </si>
  <si>
    <t xml:space="preserve">CNRB0000413 </t>
  </si>
  <si>
    <t>Catholic Syrian Bank</t>
  </si>
  <si>
    <t>091903781762382401</t>
  </si>
  <si>
    <t>AADHAAR ENROLLMENT / UPDATION FEE-UIADAI: POOL A/C</t>
  </si>
  <si>
    <t>CSBK0000919</t>
  </si>
  <si>
    <t>3097044794</t>
  </si>
  <si>
    <t>CD OFFICE A/C-ENROLMNT FEE COLLTD FROM UIDAI</t>
  </si>
  <si>
    <t>CBIN0281067</t>
  </si>
  <si>
    <t xml:space="preserve">City Union Bank </t>
  </si>
  <si>
    <t>510909010000056</t>
  </si>
  <si>
    <t>RTGS Settlement Account</t>
  </si>
  <si>
    <t>CIUB0000032</t>
  </si>
  <si>
    <t>State Bank of India, Port Blair</t>
  </si>
  <si>
    <t>10605077144</t>
  </si>
  <si>
    <t>ANIIDCO LTD</t>
  </si>
  <si>
    <t>SBIN0000156</t>
  </si>
  <si>
    <t>SBI, Main Branch</t>
  </si>
  <si>
    <t>Commissioner Nagaland &amp; Registrar UIDAI, Nagaland</t>
  </si>
  <si>
    <t>SBIN0000214</t>
  </si>
  <si>
    <t>510101005978741</t>
  </si>
  <si>
    <t>COMM ON AADHAAR ENROLMENT (DBT AND DBTL)</t>
  </si>
  <si>
    <t>CORP0000133</t>
  </si>
  <si>
    <t xml:space="preserve"> Bank of India </t>
  </si>
  <si>
    <t>604820110000215</t>
  </si>
  <si>
    <t xml:space="preserve"> CSC  e Governance Services India Ltd</t>
  </si>
  <si>
    <t>BKID0006048</t>
  </si>
  <si>
    <t>31296326456</t>
  </si>
  <si>
    <t>Deputy commissioner Koloriang</t>
  </si>
  <si>
    <t>SBIN0011622</t>
  </si>
  <si>
    <t>SBI, Khonsa Branch, Arunachal Pradesh</t>
  </si>
  <si>
    <t>36522250098</t>
  </si>
  <si>
    <t>District Statistics Officer, Tirap District, Khonsa</t>
  </si>
  <si>
    <t>SBIN0001584</t>
  </si>
  <si>
    <t>SBI, Seppa Branch</t>
  </si>
  <si>
    <t>37458314796</t>
  </si>
  <si>
    <t>District Statistical Officer Seppa Branch</t>
  </si>
  <si>
    <t>SBIN0005738</t>
  </si>
  <si>
    <t>SBI, Pasighat</t>
  </si>
  <si>
    <t>34664154668</t>
  </si>
  <si>
    <t>DEPUTY COMMISSIONER PASIGHAT</t>
  </si>
  <si>
    <t>SBIN0001395</t>
  </si>
  <si>
    <t>State Bank of India, Tezu Branch</t>
  </si>
  <si>
    <t>36536244997</t>
  </si>
  <si>
    <t>DISTRICT STATISTICAL OFFICER, LOHIT DISTRICT TEZU</t>
  </si>
  <si>
    <t>SBIN0001520</t>
  </si>
  <si>
    <t>SBI, Ziro Branch</t>
  </si>
  <si>
    <t>36875010846</t>
  </si>
  <si>
    <t xml:space="preserve">District Statistical Officer Ziro </t>
  </si>
  <si>
    <t>SBIN0001396</t>
  </si>
  <si>
    <t>State Bank of India, Namsai</t>
  </si>
  <si>
    <t>36267804489</t>
  </si>
  <si>
    <t>Felicitation Centre of DC Namsai, DC Office, Namsai</t>
  </si>
  <si>
    <t>SBIN0013311</t>
  </si>
  <si>
    <t>State Bank of India, Naharlagun Branch</t>
  </si>
  <si>
    <t>10333776638</t>
  </si>
  <si>
    <t>Deputy Commissioner Papumpare</t>
  </si>
  <si>
    <t>SBIN0003232</t>
  </si>
  <si>
    <t>State Bank of India, Daporijo</t>
  </si>
  <si>
    <t>37072932640</t>
  </si>
  <si>
    <t>District Statistical Office, Upper Subansiri District, Daporijo</t>
  </si>
  <si>
    <t>SBIN0005818</t>
  </si>
  <si>
    <t>State Bank of India, Bomdila Branch</t>
  </si>
  <si>
    <t>34667918725</t>
  </si>
  <si>
    <t>Finance and Accounts Officer</t>
  </si>
  <si>
    <t>SBIN0001394</t>
  </si>
  <si>
    <t>DCB Bank Ltd.</t>
  </si>
  <si>
    <t>0202955100489</t>
  </si>
  <si>
    <t>Income Parking Account</t>
  </si>
  <si>
    <t>DCBL0000037</t>
  </si>
  <si>
    <t>Dena Bank</t>
  </si>
  <si>
    <t>116211001020</t>
  </si>
  <si>
    <t>Dena Bank OAD Dept</t>
  </si>
  <si>
    <t>BKDN0461162</t>
  </si>
  <si>
    <t>499810110000243</t>
  </si>
  <si>
    <t>MS UIDAI PROJECT ACCOUNT JHARKHAND</t>
  </si>
  <si>
    <t>BKID0004998</t>
  </si>
  <si>
    <t>State Bank of India Secretariat Branch, Jaipur</t>
  </si>
  <si>
    <t>Department of Information Technology &amp; Communication UID-Project</t>
  </si>
  <si>
    <t>SBIN0031031</t>
  </si>
  <si>
    <t>State Bank of India Tawang</t>
  </si>
  <si>
    <t>30720693173</t>
  </si>
  <si>
    <t>Deputy Commissioner, Tawang</t>
  </si>
  <si>
    <t>SBIN0005844</t>
  </si>
  <si>
    <t>State Bank of India, Hawai Branch</t>
  </si>
  <si>
    <t>34616287903</t>
  </si>
  <si>
    <t>Deputy Commissioner and District Statistical Officer, Anjaw</t>
  </si>
  <si>
    <t>SBIN0015393</t>
  </si>
  <si>
    <t>37000499209</t>
  </si>
  <si>
    <t>LITSS-Aadhaar</t>
  </si>
  <si>
    <t>SBIN0005080</t>
  </si>
  <si>
    <t>030810004770</t>
  </si>
  <si>
    <t>Gujarat Council of Primary Education</t>
  </si>
  <si>
    <t>BKDN0130308</t>
  </si>
  <si>
    <t>IDBI Bank</t>
  </si>
  <si>
    <t>1150104000018896</t>
  </si>
  <si>
    <t>CEO CHiPS</t>
  </si>
  <si>
    <t>IBKL0001150</t>
  </si>
  <si>
    <t xml:space="preserve">Union Bank of India </t>
  </si>
  <si>
    <t>511201010030198</t>
  </si>
  <si>
    <t>Deity Govt of Haryana</t>
  </si>
  <si>
    <t>UBIN0551121</t>
  </si>
  <si>
    <t>IndusInd Bank Ltd</t>
  </si>
  <si>
    <t>100021367846</t>
  </si>
  <si>
    <t>Registrar UID Project Punjab</t>
  </si>
  <si>
    <t>INDB0000014</t>
  </si>
  <si>
    <t>The Federal Bank Ltd , Federal Towers , Head Office  ,Bank Junction, Aluva , Ernakulam Dist, Kerala  -683101</t>
  </si>
  <si>
    <t>00350051070033</t>
  </si>
  <si>
    <t>Aadhaar Enrolment Commission Central Acc</t>
  </si>
  <si>
    <t>FDRL0000035</t>
  </si>
  <si>
    <t>State Bank of India, MG Road, Shillong, Meghalaya</t>
  </si>
  <si>
    <t>Under Secretary to Govt. of Meghalaya, GAD (B),  Meghalaya Secretariat, Shillong</t>
  </si>
  <si>
    <t>SBIN0000181</t>
  </si>
  <si>
    <t>Axix Bank Ltd, Panaji Goa</t>
  </si>
  <si>
    <t>911010065576238</t>
  </si>
  <si>
    <t>Directorate of Planning Statistics and Evaluation  UID Goa</t>
  </si>
  <si>
    <t>UTIB0000078</t>
  </si>
  <si>
    <t xml:space="preserve">State Bank of India,Udyog Bhavan Branch, Gandhinagar </t>
  </si>
  <si>
    <t>Gujarat Social Infrastructure Development Society (UID Project)</t>
  </si>
  <si>
    <t>SBIN0060228</t>
  </si>
  <si>
    <t>ICICI Bank</t>
  </si>
  <si>
    <t>366801000078</t>
  </si>
  <si>
    <t>UIDAI FINANCIAL ASSISTANCE</t>
  </si>
  <si>
    <t>ICIC0003668</t>
  </si>
  <si>
    <t>64058507303</t>
  </si>
  <si>
    <t>UIDAI PoC Account</t>
  </si>
  <si>
    <t>State Bank of India, Kowdiar</t>
  </si>
  <si>
    <t>KSITM Kerala UID Project</t>
  </si>
  <si>
    <t>SBIN0070020</t>
  </si>
  <si>
    <t>005710110003014</t>
  </si>
  <si>
    <t>SETU Maharashtra Aadhaar yojna Account</t>
  </si>
  <si>
    <t>BKID0000057</t>
  </si>
  <si>
    <t>11018599456</t>
  </si>
  <si>
    <t>State Bank of Sikkim</t>
  </si>
  <si>
    <t>SBIN0000232</t>
  </si>
  <si>
    <t>1488012100000061</t>
  </si>
  <si>
    <t>Society for Promotion of IT in Chandigarh SPIC</t>
  </si>
  <si>
    <t>PUNB0606000</t>
  </si>
  <si>
    <t xml:space="preserve">State Bank of India </t>
  </si>
  <si>
    <t>36019356609</t>
  </si>
  <si>
    <t>Aadhaar enrolment Mizoram</t>
  </si>
  <si>
    <t>SBIN0013053</t>
  </si>
  <si>
    <t>HDFC Bank Ltd.</t>
  </si>
  <si>
    <t>50200029891294</t>
  </si>
  <si>
    <t>AADHAAR ENROLMENT PAYOUTS DUMMY ACCOUNT</t>
  </si>
  <si>
    <t>HDFC0004989</t>
  </si>
  <si>
    <t>ICICI Bank Ltd.</t>
  </si>
  <si>
    <t>0004CNOTHERS</t>
  </si>
  <si>
    <t>COMMISSION-OTHERS</t>
  </si>
  <si>
    <t>ICIC0000004</t>
  </si>
  <si>
    <t>0126102000002479</t>
  </si>
  <si>
    <t>IDBI Bank Ltd under Aadhaar Project</t>
  </si>
  <si>
    <t>IBKL0000126</t>
  </si>
  <si>
    <t>IDFC Bank</t>
  </si>
  <si>
    <t>99683401012</t>
  </si>
  <si>
    <t>IDFC Bank Ltd.</t>
  </si>
  <si>
    <t>IDFB00040101</t>
  </si>
  <si>
    <t>INDIAN BANK</t>
  </si>
  <si>
    <t>957200604</t>
  </si>
  <si>
    <t>IB HO BOD UIDAI ACCOUNT</t>
  </si>
  <si>
    <t>IDIB000H003</t>
  </si>
  <si>
    <t xml:space="preserve">Indian Overseas Bank, Cathedral Branch </t>
  </si>
  <si>
    <t>010902000020202</t>
  </si>
  <si>
    <t> IOB-AADHAAR REGISTRATION FEE</t>
  </si>
  <si>
    <t>IOBA0000109</t>
  </si>
  <si>
    <t>SBI, Sansad Marg Branch</t>
  </si>
  <si>
    <t>31832029728</t>
  </si>
  <si>
    <t>Director GPO New Delhi 110001</t>
  </si>
  <si>
    <t>SBIN0007687</t>
  </si>
  <si>
    <t>Indusind Bank Limited</t>
  </si>
  <si>
    <t>00993565620035</t>
  </si>
  <si>
    <t>UIDAI Income Account</t>
  </si>
  <si>
    <t>INDB0000001</t>
  </si>
  <si>
    <t>State Bank of India, GHMC Tank Bund Branch, Hyderabad</t>
  </si>
  <si>
    <t>62259185473</t>
  </si>
  <si>
    <t>Andhra Pradesh Technology Services - Aadhaar</t>
  </si>
  <si>
    <t>SBIN0020432</t>
  </si>
  <si>
    <t>State Bank of India, MCH Branch, Hyderabad, Telangana</t>
  </si>
  <si>
    <t>6253684776</t>
  </si>
  <si>
    <t>Telangana State Technology Services Limited</t>
  </si>
  <si>
    <t>The Jammu &amp; Kashmir Bank</t>
  </si>
  <si>
    <t>0993530240000001</t>
  </si>
  <si>
    <t>UIDAI AADHAAR ENROLLMENT FEE</t>
  </si>
  <si>
    <t>JAKA0HRDCHQ</t>
  </si>
  <si>
    <t>Karnataka Bank Ltd.</t>
  </si>
  <si>
    <t>0015000400011901</t>
  </si>
  <si>
    <t>AADHAAR ENROLMENT RECEIPT ACCOUNT</t>
  </si>
  <si>
    <t>KARB0000001</t>
  </si>
  <si>
    <t>Karur Vysya Bank</t>
  </si>
  <si>
    <t>1254308000001105</t>
  </si>
  <si>
    <t>UIDAI Aadhaar Enrolment Charges</t>
  </si>
  <si>
    <t>KVBL0001254</t>
  </si>
  <si>
    <t>06410169112021</t>
  </si>
  <si>
    <t>Aadhar Card Enrollment_Income AC-UIDAI</t>
  </si>
  <si>
    <t>KKBK0000958</t>
  </si>
  <si>
    <t>The Lakshmi Vilas Bank</t>
  </si>
  <si>
    <t>0999699000000421</t>
  </si>
  <si>
    <t>UIDAI Payment Assistance</t>
  </si>
  <si>
    <t>LAVB0000999</t>
  </si>
  <si>
    <t>Oriental Bank of Commerce, BDA Branch, Bhopal</t>
  </si>
  <si>
    <t>07172121008746</t>
  </si>
  <si>
    <t>UID Project Madhya Pradesh Bhopal</t>
  </si>
  <si>
    <t>ORBC0100717</t>
  </si>
  <si>
    <t>Central Bank of India</t>
  </si>
  <si>
    <t>1132293272</t>
  </si>
  <si>
    <t>NCCF of India</t>
  </si>
  <si>
    <t>CBIN0281410</t>
  </si>
  <si>
    <t>004103000035617</t>
  </si>
  <si>
    <t>National Securities Depository Ltd</t>
  </si>
  <si>
    <t>IBKL0000004</t>
  </si>
  <si>
    <t>Andhra Bank, Acharya Vihar Branch, Bhubaneswar -751013</t>
  </si>
  <si>
    <t>149311100001680</t>
  </si>
  <si>
    <t>Odisha Computer Application Centre</t>
  </si>
  <si>
    <t>ANDB0001493</t>
  </si>
  <si>
    <t>Oriental bank of Commerce</t>
  </si>
  <si>
    <t>00071171000106</t>
  </si>
  <si>
    <t>ORIENTAL BANK OF COMMERCE AADHAAR ENROLMENT REMUNERATION ACCOUNT</t>
  </si>
  <si>
    <t>ORBC0100179</t>
  </si>
  <si>
    <t xml:space="preserve">Punjab &amp; Sind Bank  </t>
  </si>
  <si>
    <t>06061100068235</t>
  </si>
  <si>
    <t xml:space="preserve"> Enrolment Fund </t>
  </si>
  <si>
    <t>PSIB0000606</t>
  </si>
  <si>
    <t xml:space="preserve">Punjab National Bank </t>
  </si>
  <si>
    <t>4821002100002286</t>
  </si>
  <si>
    <t xml:space="preserve">UIDAI Commission Account </t>
  </si>
  <si>
    <t>PUNB0482100</t>
  </si>
  <si>
    <t>RBL Bank, Kolhapur branch</t>
  </si>
  <si>
    <t>1001012010000621</t>
  </si>
  <si>
    <t>The Ratnakar Bank Ltd.</t>
  </si>
  <si>
    <t>RATN0000010</t>
  </si>
  <si>
    <t xml:space="preserve"> United Bank of India</t>
  </si>
  <si>
    <t>1154010110044</t>
  </si>
  <si>
    <t xml:space="preserve">Chief Engineer Rural Development Department Govt of Tripura Agartala </t>
  </si>
  <si>
    <t>UTBI0BSMD84</t>
  </si>
  <si>
    <t>Kotak Mahindra Bank, Exhibition Road, Patna, Branch Code (0351)</t>
  </si>
  <si>
    <t>1211822733</t>
  </si>
  <si>
    <t>Bihar Rural Development Society- UIDAI PEC Enrollment.</t>
  </si>
  <si>
    <t xml:space="preserve">KKBK0000351
</t>
  </si>
  <si>
    <t>441010110005422</t>
  </si>
  <si>
    <t>BRDS UID Enrolment</t>
  </si>
  <si>
    <t>BKID0004410</t>
  </si>
  <si>
    <t>J&amp;K Bank, Moving Secretariat Branch, Srinagar/Jammu, J&amp;K</t>
  </si>
  <si>
    <t>0110010200000869</t>
  </si>
  <si>
    <t>Director Finance Information Technology Department Drawing and Disbursing Officer</t>
  </si>
  <si>
    <t>JAKA0MOVING</t>
  </si>
  <si>
    <t>The South Indian Bank Limited</t>
  </si>
  <si>
    <t>0224073000005328</t>
  </si>
  <si>
    <t> TRANSACTION BANKING DEPT</t>
  </si>
  <si>
    <t>SIBL0000224</t>
  </si>
  <si>
    <t xml:space="preserve">State Bank of India, Secretariat Branch, </t>
  </si>
  <si>
    <t>37262971800</t>
  </si>
  <si>
    <t>State Registrar for Aadhaar Enrolment</t>
  </si>
  <si>
    <t>IFSC - SBIN0004562</t>
  </si>
  <si>
    <t>SBI, Madam Kama Road Branch, Mumbai</t>
  </si>
  <si>
    <t>31694211603</t>
  </si>
  <si>
    <t>SBI UID Enrollment Account</t>
  </si>
  <si>
    <t>SBIN0008586</t>
  </si>
  <si>
    <t>916010030819077</t>
  </si>
  <si>
    <t>State Project Director Sarva Shiksha Abhiyan J&amp;K Jammu</t>
  </si>
  <si>
    <t>UTIB0000147</t>
  </si>
  <si>
    <t xml:space="preserve">04001010015182 </t>
  </si>
  <si>
    <t>Syndicate Bank - UIDAI Enrolments</t>
  </si>
  <si>
    <t>SYNB0000400</t>
  </si>
  <si>
    <t>6498815311</t>
  </si>
  <si>
    <t>Tamil Nadu e-Gov agency PEC</t>
  </si>
  <si>
    <t>IDIB000N078</t>
  </si>
  <si>
    <t>Tamilnad Mercantile Bank Ltd.</t>
  </si>
  <si>
    <t>999430250803140</t>
  </si>
  <si>
    <t>INTER SOL TRANSACTION A/C</t>
  </si>
  <si>
    <t>TMBL0000999</t>
  </si>
  <si>
    <t xml:space="preserve">The Nainital Bank Ltd </t>
  </si>
  <si>
    <t xml:space="preserve">0801000000000001 </t>
  </si>
  <si>
    <t xml:space="preserve">Aadhar Enrolment Comm </t>
  </si>
  <si>
    <t>NTBL0DEL080</t>
  </si>
  <si>
    <t>034410011012844</t>
  </si>
  <si>
    <t>UP Electronics Corporation Ltd</t>
  </si>
  <si>
    <t>ANDB0000344</t>
  </si>
  <si>
    <t>Indian Overseas Bank, Lucknow Main Branch (2017)</t>
  </si>
  <si>
    <t>020701000041138</t>
  </si>
  <si>
    <t>Uttar Pradesh Development Systems Corporation Ltd</t>
  </si>
  <si>
    <t>IOBA0000207</t>
  </si>
  <si>
    <t>UCO Bank</t>
  </si>
  <si>
    <t>00020210002131</t>
  </si>
  <si>
    <t>UCO Bank Finance Department</t>
  </si>
  <si>
    <t>UCBA0000190</t>
  </si>
  <si>
    <t xml:space="preserve">519401980050000 </t>
  </si>
  <si>
    <t>INWARDRTGS ACCOUNT</t>
  </si>
  <si>
    <t>UBIN0551945</t>
  </si>
  <si>
    <t>Union Bank of India, Mumbai Main Branch, Narimon Point, Mumbai 400021</t>
  </si>
  <si>
    <t>378901010036976</t>
  </si>
  <si>
    <t>FINANCIAL INCLUSION DEPARTMENT UNION BANK</t>
  </si>
  <si>
    <t>UBIN0537896</t>
  </si>
  <si>
    <t xml:space="preserve">United Bank of India </t>
  </si>
  <si>
    <t>0098050000240</t>
  </si>
  <si>
    <t>Aadhaar Seva Kendra Fee Collection Account</t>
  </si>
  <si>
    <t>UTBI0HOD100</t>
  </si>
  <si>
    <t>Dena Bank, Silvasa Branch</t>
  </si>
  <si>
    <t>025010076155</t>
  </si>
  <si>
    <t>COLLECTOR DNH NODAL OFFICER FOR UIDAI</t>
  </si>
  <si>
    <t>BKDN0240250</t>
  </si>
  <si>
    <t>31616435853</t>
  </si>
  <si>
    <t>Collector Nodal Officer UIDAI</t>
  </si>
  <si>
    <t>SBIN0002671</t>
  </si>
  <si>
    <t>Indian Bank, Pakkamudayanpet Puducherry</t>
  </si>
  <si>
    <t>DIRECTOR (PLANNING) - CUM REGISTRAR (UIDAI)</t>
  </si>
  <si>
    <t>IDIB000S129</t>
  </si>
  <si>
    <t>Axis bank Ltd, CBD Belapur Branch</t>
  </si>
  <si>
    <t>910020005096462</t>
  </si>
  <si>
    <t>UTI INFRASTRUCTURE TECHNOLOGY AND SERVICES LIMITED</t>
  </si>
  <si>
    <t>UTIB0000861</t>
  </si>
  <si>
    <t>Vijaya Bank Trinity Circle</t>
  </si>
  <si>
    <t>902700036516001</t>
  </si>
  <si>
    <t>Vijaya Bank RTGS CBS Account</t>
  </si>
  <si>
    <t>VIJB0001331</t>
  </si>
  <si>
    <t>YES Bank Ltd ,Ground Floor, Tower 2, Indiabulls Finance Centre, Senapati Bapat Marg Lower Parel, Mumbai, Maharashtra 400013</t>
  </si>
  <si>
    <t>041989900000792</t>
  </si>
  <si>
    <t>YBL AADHAAR ENROLMENT CENTRES INCOME</t>
  </si>
  <si>
    <t>YESB0000419</t>
  </si>
  <si>
    <t>Bank details not made available by the Registrar. An amount of Rs. 75/- will be released on receipt of same.</t>
  </si>
  <si>
    <t>Bank details not made available by the Registrar. An amount of Rs. 16775/- will be released on receipt of same.</t>
  </si>
  <si>
    <t>Bank details not made available by the Registrar. An amount of Rs. 6200/- will be released on receipt of same.</t>
  </si>
  <si>
    <t>Bank details not made available by the Registrar. An amount of Rs. 32325/- will be released on receipt of same.</t>
  </si>
  <si>
    <t>Bank details not made available by the Registrar. An amount of Rs. 45525/- will be released on receipt of same.</t>
  </si>
  <si>
    <t>Bank details not made available by the Registrar. An amount of Rs. 900/- will be released on receipt of same.</t>
  </si>
  <si>
    <t>Bank details not made available by the Registrar. An amount of Rs. 250/- will be released on receipt of same.</t>
  </si>
  <si>
    <t>Bank details not made available by the Registrar. An amount of Rs. 400/- will be released on receipt of same.</t>
  </si>
  <si>
    <t>Bank details not made available by the Registrar. An amount of Rs. 34650/- will be released on receipt of same.</t>
  </si>
  <si>
    <t>Amount</t>
  </si>
  <si>
    <t>Total Amount</t>
  </si>
  <si>
    <t>Unique Identification Authority of India</t>
  </si>
  <si>
    <t>F.No. 4(4)/57/287/2015/E&amp;U</t>
  </si>
  <si>
    <t>Payment Assistance for Mandatory Biometric Updates carried out during the month of March &amp; April 2018</t>
  </si>
  <si>
    <t>Annexure</t>
  </si>
  <si>
    <t>Gross Amount</t>
  </si>
  <si>
    <t>Net Amount</t>
  </si>
  <si>
    <t>Rs.2,98,16,725/- (Rupees Two Crore Ninety Eight Lakh Sixteen Thousand Seven Hundred Twenty Five Only)</t>
  </si>
  <si>
    <t xml:space="preserve">Verified and accepted by </t>
  </si>
  <si>
    <t>(Prabhakaran C R )</t>
  </si>
  <si>
    <t>Deputy Director (E&amp;U-I)</t>
  </si>
  <si>
    <t>Sl. No.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</si>
</sst>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0.5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name val="Calibri"/>
      <family val="2"/>
      <scheme val="minor"/>
    </font>
    <font>
      <b/>
      <i/>
      <sz val="13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Font="1" applyFill="1" applyBorder="1"/>
    <xf numFmtId="0" fontId="0" fillId="0" borderId="0" xfId="0" applyNumberFormat="1"/>
    <xf numFmtId="49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0" fontId="3" fillId="0" borderId="1" xfId="0" applyNumberFormat="1" applyFont="1" applyBorder="1"/>
    <xf numFmtId="0" fontId="2" fillId="0" borderId="1" xfId="0" applyNumberFormat="1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NumberFormat="1" applyFont="1" applyBorder="1"/>
    <xf numFmtId="0" fontId="4" fillId="0" borderId="1" xfId="0" applyNumberFormat="1" applyFont="1" applyBorder="1" applyAlignment="1">
      <alignment horizontal="left" inden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pivotButton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2" xfId="0" applyFont="1" applyBorder="1"/>
    <xf numFmtId="0" fontId="8" fillId="0" borderId="1" xfId="0" applyFont="1" applyBorder="1" applyAlignment="1">
      <alignment wrapText="1"/>
    </xf>
    <xf numFmtId="0" fontId="10" fillId="0" borderId="0" xfId="0" applyFont="1"/>
    <xf numFmtId="0" fontId="9" fillId="0" borderId="1" xfId="0" applyNumberFormat="1" applyFont="1" applyBorder="1" applyAlignment="1">
      <alignment horizontal="left" indent="1"/>
    </xf>
    <xf numFmtId="0" fontId="9" fillId="0" borderId="1" xfId="0" applyFont="1" applyBorder="1"/>
    <xf numFmtId="0" fontId="9" fillId="0" borderId="1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8" fillId="0" borderId="1" xfId="0" applyFont="1" applyBorder="1"/>
    <xf numFmtId="0" fontId="6" fillId="3" borderId="0" xfId="0" applyFont="1" applyFill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wrapText="1"/>
    </xf>
    <xf numFmtId="0" fontId="6" fillId="3" borderId="1" xfId="0" applyNumberFormat="1" applyFont="1" applyFill="1" applyBorder="1" applyAlignment="1">
      <alignment horizontal="left" inden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/>
    <xf numFmtId="49" fontId="6" fillId="3" borderId="1" xfId="0" applyNumberFormat="1" applyFont="1" applyFill="1" applyBorder="1"/>
    <xf numFmtId="0" fontId="6" fillId="3" borderId="1" xfId="0" applyFont="1" applyFill="1" applyBorder="1" applyAlignment="1">
      <alignment wrapText="1"/>
    </xf>
    <xf numFmtId="0" fontId="7" fillId="3" borderId="1" xfId="0" applyNumberFormat="1" applyFont="1" applyFill="1" applyBorder="1" applyAlignment="1">
      <alignment horizontal="left" inden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/>
    <xf numFmtId="49" fontId="7" fillId="3" borderId="1" xfId="0" applyNumberFormat="1" applyFont="1" applyFill="1" applyBorder="1"/>
    <xf numFmtId="0" fontId="7" fillId="3" borderId="1" xfId="0" applyFont="1" applyFill="1" applyBorder="1" applyAlignment="1">
      <alignment wrapText="1"/>
    </xf>
    <xf numFmtId="0" fontId="7" fillId="3" borderId="0" xfId="0" applyFont="1" applyFill="1"/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/>
    <xf numFmtId="49" fontId="6" fillId="3" borderId="0" xfId="0" applyNumberFormat="1" applyFont="1" applyFill="1"/>
    <xf numFmtId="2" fontId="6" fillId="3" borderId="0" xfId="0" applyNumberFormat="1" applyFont="1" applyFill="1" applyAlignment="1">
      <alignment wrapText="1"/>
    </xf>
    <xf numFmtId="0" fontId="11" fillId="3" borderId="0" xfId="0" applyFont="1" applyFill="1"/>
    <xf numFmtId="0" fontId="8" fillId="3" borderId="0" xfId="0" applyFont="1" applyFill="1" applyBorder="1" applyAlignment="1">
      <alignment horizontal="center"/>
    </xf>
    <xf numFmtId="0" fontId="9" fillId="3" borderId="0" xfId="0" applyFont="1" applyFill="1" applyBorder="1" applyAlignment="1"/>
    <xf numFmtId="0" fontId="1" fillId="0" borderId="2" xfId="0" applyNumberFormat="1" applyFont="1" applyFill="1" applyBorder="1" applyAlignment="1">
      <alignment horizontal="right"/>
    </xf>
    <xf numFmtId="0" fontId="1" fillId="0" borderId="3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8"/>
  <sheetViews>
    <sheetView workbookViewId="0"/>
  </sheetViews>
  <sheetFormatPr defaultRowHeight="15"/>
  <cols>
    <col min="1" max="1" width="6.7109375" style="1" customWidth="1"/>
    <col min="2" max="2" width="5" style="1" customWidth="1"/>
    <col min="3" max="3" width="8.7109375" style="1" customWidth="1"/>
    <col min="4" max="4" width="29.42578125" style="5" customWidth="1"/>
    <col min="5" max="5" width="8.140625" style="1" customWidth="1"/>
    <col min="6" max="6" width="33.5703125" style="5" customWidth="1"/>
    <col min="7" max="7" width="7" customWidth="1"/>
  </cols>
  <sheetData>
    <row r="1" spans="1:7">
      <c r="A1" s="2" t="s">
        <v>411</v>
      </c>
      <c r="B1" s="2" t="s">
        <v>412</v>
      </c>
      <c r="C1" s="2" t="s">
        <v>0</v>
      </c>
      <c r="D1" s="3" t="s">
        <v>413</v>
      </c>
      <c r="E1" s="2" t="s">
        <v>1</v>
      </c>
      <c r="F1" s="3" t="s">
        <v>414</v>
      </c>
      <c r="G1" s="4" t="s">
        <v>415</v>
      </c>
    </row>
    <row r="2" spans="1:7">
      <c r="A2" s="6" t="s">
        <v>416</v>
      </c>
      <c r="B2" s="6" t="s">
        <v>2</v>
      </c>
      <c r="C2" s="6" t="s">
        <v>309</v>
      </c>
      <c r="D2" s="7" t="s">
        <v>418</v>
      </c>
      <c r="E2" s="6" t="s">
        <v>3</v>
      </c>
      <c r="F2" s="7" t="s">
        <v>419</v>
      </c>
      <c r="G2" s="8">
        <v>1</v>
      </c>
    </row>
    <row r="3" spans="1:7">
      <c r="A3" s="6" t="s">
        <v>416</v>
      </c>
      <c r="B3" s="6" t="s">
        <v>2</v>
      </c>
      <c r="C3" s="6" t="s">
        <v>309</v>
      </c>
      <c r="D3" s="7" t="s">
        <v>418</v>
      </c>
      <c r="E3" s="6" t="s">
        <v>4</v>
      </c>
      <c r="F3" s="7" t="s">
        <v>420</v>
      </c>
      <c r="G3" s="8">
        <v>8</v>
      </c>
    </row>
    <row r="4" spans="1:7">
      <c r="A4" s="6" t="s">
        <v>416</v>
      </c>
      <c r="B4" s="6" t="s">
        <v>2</v>
      </c>
      <c r="C4" s="6" t="s">
        <v>309</v>
      </c>
      <c r="D4" s="7" t="s">
        <v>418</v>
      </c>
      <c r="E4" s="6" t="s">
        <v>5</v>
      </c>
      <c r="F4" s="7" t="s">
        <v>421</v>
      </c>
      <c r="G4" s="8">
        <v>14</v>
      </c>
    </row>
    <row r="5" spans="1:7">
      <c r="A5" s="6" t="s">
        <v>416</v>
      </c>
      <c r="B5" s="6" t="s">
        <v>2</v>
      </c>
      <c r="C5" s="6" t="s">
        <v>309</v>
      </c>
      <c r="D5" s="7" t="s">
        <v>418</v>
      </c>
      <c r="E5" s="6" t="s">
        <v>6</v>
      </c>
      <c r="F5" s="7" t="s">
        <v>422</v>
      </c>
      <c r="G5" s="8">
        <v>12</v>
      </c>
    </row>
    <row r="6" spans="1:7">
      <c r="A6" s="6" t="s">
        <v>416</v>
      </c>
      <c r="B6" s="6" t="s">
        <v>2</v>
      </c>
      <c r="C6" s="6" t="s">
        <v>309</v>
      </c>
      <c r="D6" s="7" t="s">
        <v>418</v>
      </c>
      <c r="E6" s="6" t="s">
        <v>7</v>
      </c>
      <c r="F6" s="7" t="s">
        <v>423</v>
      </c>
      <c r="G6" s="8">
        <v>4</v>
      </c>
    </row>
    <row r="7" spans="1:7">
      <c r="A7" s="6" t="s">
        <v>416</v>
      </c>
      <c r="B7" s="6" t="s">
        <v>2</v>
      </c>
      <c r="C7" s="6" t="s">
        <v>309</v>
      </c>
      <c r="D7" s="7" t="s">
        <v>418</v>
      </c>
      <c r="E7" s="6" t="s">
        <v>8</v>
      </c>
      <c r="F7" s="7" t="s">
        <v>424</v>
      </c>
      <c r="G7" s="8">
        <v>2</v>
      </c>
    </row>
    <row r="8" spans="1:7">
      <c r="A8" s="6" t="s">
        <v>416</v>
      </c>
      <c r="B8" s="6" t="s">
        <v>2</v>
      </c>
      <c r="C8" s="6" t="s">
        <v>309</v>
      </c>
      <c r="D8" s="7" t="s">
        <v>418</v>
      </c>
      <c r="E8" s="6" t="s">
        <v>9</v>
      </c>
      <c r="F8" s="7" t="s">
        <v>425</v>
      </c>
      <c r="G8" s="8">
        <v>2</v>
      </c>
    </row>
    <row r="9" spans="1:7">
      <c r="A9" s="6" t="s">
        <v>416</v>
      </c>
      <c r="B9" s="6" t="s">
        <v>2</v>
      </c>
      <c r="C9" s="6" t="s">
        <v>309</v>
      </c>
      <c r="D9" s="7" t="s">
        <v>418</v>
      </c>
      <c r="E9" s="6" t="s">
        <v>10</v>
      </c>
      <c r="F9" s="7" t="s">
        <v>426</v>
      </c>
      <c r="G9" s="8">
        <v>1</v>
      </c>
    </row>
    <row r="10" spans="1:7">
      <c r="A10" s="6" t="s">
        <v>416</v>
      </c>
      <c r="B10" s="6" t="s">
        <v>2</v>
      </c>
      <c r="C10" s="6" t="s">
        <v>310</v>
      </c>
      <c r="D10" s="7" t="s">
        <v>427</v>
      </c>
      <c r="E10" s="6" t="s">
        <v>11</v>
      </c>
      <c r="F10" s="7" t="s">
        <v>428</v>
      </c>
      <c r="G10" s="8">
        <v>3</v>
      </c>
    </row>
    <row r="11" spans="1:7">
      <c r="A11" s="6" t="s">
        <v>416</v>
      </c>
      <c r="B11" s="6" t="s">
        <v>2</v>
      </c>
      <c r="C11" s="6" t="s">
        <v>311</v>
      </c>
      <c r="D11" s="7" t="s">
        <v>429</v>
      </c>
      <c r="E11" s="6" t="s">
        <v>12</v>
      </c>
      <c r="F11" s="7" t="s">
        <v>430</v>
      </c>
      <c r="G11" s="8">
        <v>338</v>
      </c>
    </row>
    <row r="12" spans="1:7">
      <c r="A12" s="6" t="s">
        <v>416</v>
      </c>
      <c r="B12" s="6" t="s">
        <v>2</v>
      </c>
      <c r="C12" s="6" t="s">
        <v>312</v>
      </c>
      <c r="D12" s="7" t="s">
        <v>431</v>
      </c>
      <c r="E12" s="6" t="s">
        <v>147</v>
      </c>
      <c r="F12" s="7" t="s">
        <v>432</v>
      </c>
      <c r="G12" s="8">
        <v>55</v>
      </c>
    </row>
    <row r="13" spans="1:7">
      <c r="A13" s="6" t="s">
        <v>416</v>
      </c>
      <c r="B13" s="6" t="s">
        <v>2</v>
      </c>
      <c r="C13" s="6" t="s">
        <v>312</v>
      </c>
      <c r="D13" s="7" t="s">
        <v>431</v>
      </c>
      <c r="E13" s="6" t="s">
        <v>148</v>
      </c>
      <c r="F13" s="7" t="s">
        <v>433</v>
      </c>
      <c r="G13" s="8">
        <v>27</v>
      </c>
    </row>
    <row r="14" spans="1:7">
      <c r="A14" s="6" t="s">
        <v>416</v>
      </c>
      <c r="B14" s="6" t="s">
        <v>2</v>
      </c>
      <c r="C14" s="6" t="s">
        <v>312</v>
      </c>
      <c r="D14" s="7" t="s">
        <v>431</v>
      </c>
      <c r="E14" s="6" t="s">
        <v>149</v>
      </c>
      <c r="F14" s="7" t="s">
        <v>434</v>
      </c>
      <c r="G14" s="8">
        <v>33</v>
      </c>
    </row>
    <row r="15" spans="1:7">
      <c r="A15" s="6" t="s">
        <v>416</v>
      </c>
      <c r="B15" s="6" t="s">
        <v>2</v>
      </c>
      <c r="C15" s="6" t="s">
        <v>312</v>
      </c>
      <c r="D15" s="7" t="s">
        <v>431</v>
      </c>
      <c r="E15" s="6" t="s">
        <v>233</v>
      </c>
      <c r="F15" s="7" t="s">
        <v>435</v>
      </c>
      <c r="G15" s="8">
        <v>2398</v>
      </c>
    </row>
    <row r="16" spans="1:7">
      <c r="A16" s="6" t="s">
        <v>416</v>
      </c>
      <c r="B16" s="6" t="s">
        <v>2</v>
      </c>
      <c r="C16" s="6" t="s">
        <v>313</v>
      </c>
      <c r="D16" s="7" t="s">
        <v>436</v>
      </c>
      <c r="E16" s="6" t="s">
        <v>157</v>
      </c>
      <c r="F16" s="7" t="s">
        <v>437</v>
      </c>
      <c r="G16" s="8">
        <v>206</v>
      </c>
    </row>
    <row r="17" spans="1:7">
      <c r="A17" s="6" t="s">
        <v>416</v>
      </c>
      <c r="B17" s="6" t="s">
        <v>2</v>
      </c>
      <c r="C17" s="6" t="s">
        <v>313</v>
      </c>
      <c r="D17" s="7" t="s">
        <v>436</v>
      </c>
      <c r="E17" s="6" t="s">
        <v>158</v>
      </c>
      <c r="F17" s="7" t="s">
        <v>438</v>
      </c>
      <c r="G17" s="8">
        <v>25</v>
      </c>
    </row>
    <row r="18" spans="1:7">
      <c r="A18" s="6" t="s">
        <v>416</v>
      </c>
      <c r="B18" s="6" t="s">
        <v>2</v>
      </c>
      <c r="C18" s="6" t="s">
        <v>313</v>
      </c>
      <c r="D18" s="7" t="s">
        <v>436</v>
      </c>
      <c r="E18" s="6" t="s">
        <v>159</v>
      </c>
      <c r="F18" s="7" t="s">
        <v>439</v>
      </c>
      <c r="G18" s="8">
        <v>146</v>
      </c>
    </row>
    <row r="19" spans="1:7">
      <c r="A19" s="6" t="s">
        <v>416</v>
      </c>
      <c r="B19" s="6" t="s">
        <v>2</v>
      </c>
      <c r="C19" s="6" t="s">
        <v>313</v>
      </c>
      <c r="D19" s="7" t="s">
        <v>436</v>
      </c>
      <c r="E19" s="6" t="s">
        <v>160</v>
      </c>
      <c r="F19" s="7" t="s">
        <v>440</v>
      </c>
      <c r="G19" s="8">
        <v>90</v>
      </c>
    </row>
    <row r="20" spans="1:7">
      <c r="A20" s="6" t="s">
        <v>416</v>
      </c>
      <c r="B20" s="6" t="s">
        <v>2</v>
      </c>
      <c r="C20" s="6" t="s">
        <v>313</v>
      </c>
      <c r="D20" s="7" t="s">
        <v>436</v>
      </c>
      <c r="E20" s="6" t="s">
        <v>161</v>
      </c>
      <c r="F20" s="7" t="s">
        <v>441</v>
      </c>
      <c r="G20" s="8">
        <v>124</v>
      </c>
    </row>
    <row r="21" spans="1:7">
      <c r="A21" s="6" t="s">
        <v>416</v>
      </c>
      <c r="B21" s="6" t="s">
        <v>2</v>
      </c>
      <c r="C21" s="6" t="s">
        <v>313</v>
      </c>
      <c r="D21" s="7" t="s">
        <v>436</v>
      </c>
      <c r="E21" s="6" t="s">
        <v>162</v>
      </c>
      <c r="F21" s="7" t="s">
        <v>442</v>
      </c>
      <c r="G21" s="8">
        <v>158</v>
      </c>
    </row>
    <row r="22" spans="1:7">
      <c r="A22" s="6" t="s">
        <v>416</v>
      </c>
      <c r="B22" s="6" t="s">
        <v>2</v>
      </c>
      <c r="C22" s="6" t="s">
        <v>313</v>
      </c>
      <c r="D22" s="7" t="s">
        <v>436</v>
      </c>
      <c r="E22" s="6" t="s">
        <v>163</v>
      </c>
      <c r="F22" s="7" t="s">
        <v>443</v>
      </c>
      <c r="G22" s="8">
        <v>10</v>
      </c>
    </row>
    <row r="23" spans="1:7">
      <c r="A23" s="6" t="s">
        <v>416</v>
      </c>
      <c r="B23" s="6" t="s">
        <v>2</v>
      </c>
      <c r="C23" s="6" t="s">
        <v>313</v>
      </c>
      <c r="D23" s="7" t="s">
        <v>436</v>
      </c>
      <c r="E23" s="6" t="s">
        <v>164</v>
      </c>
      <c r="F23" s="7" t="s">
        <v>444</v>
      </c>
      <c r="G23" s="8">
        <v>3</v>
      </c>
    </row>
    <row r="24" spans="1:7">
      <c r="A24" s="6" t="s">
        <v>416</v>
      </c>
      <c r="B24" s="6" t="s">
        <v>2</v>
      </c>
      <c r="C24" s="6" t="s">
        <v>313</v>
      </c>
      <c r="D24" s="7" t="s">
        <v>436</v>
      </c>
      <c r="E24" s="6" t="s">
        <v>165</v>
      </c>
      <c r="F24" s="7" t="s">
        <v>445</v>
      </c>
      <c r="G24" s="8">
        <v>20</v>
      </c>
    </row>
    <row r="25" spans="1:7">
      <c r="A25" s="6" t="s">
        <v>416</v>
      </c>
      <c r="B25" s="6" t="s">
        <v>2</v>
      </c>
      <c r="C25" s="6" t="s">
        <v>313</v>
      </c>
      <c r="D25" s="7" t="s">
        <v>436</v>
      </c>
      <c r="E25" s="6" t="s">
        <v>166</v>
      </c>
      <c r="F25" s="7" t="s">
        <v>446</v>
      </c>
      <c r="G25" s="8">
        <v>90</v>
      </c>
    </row>
    <row r="26" spans="1:7">
      <c r="A26" s="6" t="s">
        <v>416</v>
      </c>
      <c r="B26" s="6" t="s">
        <v>2</v>
      </c>
      <c r="C26" s="6" t="s">
        <v>313</v>
      </c>
      <c r="D26" s="7" t="s">
        <v>436</v>
      </c>
      <c r="E26" s="6" t="s">
        <v>167</v>
      </c>
      <c r="F26" s="7" t="s">
        <v>447</v>
      </c>
      <c r="G26" s="8">
        <v>98</v>
      </c>
    </row>
    <row r="27" spans="1:7">
      <c r="A27" s="6" t="s">
        <v>416</v>
      </c>
      <c r="B27" s="6" t="s">
        <v>2</v>
      </c>
      <c r="C27" s="6" t="s">
        <v>313</v>
      </c>
      <c r="D27" s="7" t="s">
        <v>436</v>
      </c>
      <c r="E27" s="6" t="s">
        <v>168</v>
      </c>
      <c r="F27" s="7" t="s">
        <v>448</v>
      </c>
      <c r="G27" s="8">
        <v>72</v>
      </c>
    </row>
    <row r="28" spans="1:7">
      <c r="A28" s="6" t="s">
        <v>416</v>
      </c>
      <c r="B28" s="6" t="s">
        <v>2</v>
      </c>
      <c r="C28" s="6" t="s">
        <v>313</v>
      </c>
      <c r="D28" s="7" t="s">
        <v>436</v>
      </c>
      <c r="E28" s="6" t="s">
        <v>169</v>
      </c>
      <c r="F28" s="7" t="s">
        <v>449</v>
      </c>
      <c r="G28" s="8">
        <v>199</v>
      </c>
    </row>
    <row r="29" spans="1:7">
      <c r="A29" s="6" t="s">
        <v>416</v>
      </c>
      <c r="B29" s="6" t="s">
        <v>2</v>
      </c>
      <c r="C29" s="6" t="s">
        <v>313</v>
      </c>
      <c r="D29" s="7" t="s">
        <v>436</v>
      </c>
      <c r="E29" s="6" t="s">
        <v>170</v>
      </c>
      <c r="F29" s="7" t="s">
        <v>450</v>
      </c>
      <c r="G29" s="8">
        <v>8</v>
      </c>
    </row>
    <row r="30" spans="1:7">
      <c r="A30" s="6" t="s">
        <v>416</v>
      </c>
      <c r="B30" s="6" t="s">
        <v>2</v>
      </c>
      <c r="C30" s="6" t="s">
        <v>313</v>
      </c>
      <c r="D30" s="7" t="s">
        <v>436</v>
      </c>
      <c r="E30" s="6" t="s">
        <v>171</v>
      </c>
      <c r="F30" s="7" t="s">
        <v>451</v>
      </c>
      <c r="G30" s="8">
        <v>49</v>
      </c>
    </row>
    <row r="31" spans="1:7">
      <c r="A31" s="6" t="s">
        <v>416</v>
      </c>
      <c r="B31" s="6" t="s">
        <v>2</v>
      </c>
      <c r="C31" s="6" t="s">
        <v>313</v>
      </c>
      <c r="D31" s="7" t="s">
        <v>436</v>
      </c>
      <c r="E31" s="6" t="s">
        <v>172</v>
      </c>
      <c r="F31" s="7" t="s">
        <v>452</v>
      </c>
      <c r="G31" s="8">
        <v>61</v>
      </c>
    </row>
    <row r="32" spans="1:7">
      <c r="A32" s="6" t="s">
        <v>416</v>
      </c>
      <c r="B32" s="6" t="s">
        <v>2</v>
      </c>
      <c r="C32" s="6" t="s">
        <v>313</v>
      </c>
      <c r="D32" s="7" t="s">
        <v>436</v>
      </c>
      <c r="E32" s="6" t="s">
        <v>173</v>
      </c>
      <c r="F32" s="7" t="s">
        <v>453</v>
      </c>
      <c r="G32" s="8">
        <v>30</v>
      </c>
    </row>
    <row r="33" spans="1:7">
      <c r="A33" s="6" t="s">
        <v>416</v>
      </c>
      <c r="B33" s="6" t="s">
        <v>2</v>
      </c>
      <c r="C33" s="6" t="s">
        <v>313</v>
      </c>
      <c r="D33" s="7" t="s">
        <v>436</v>
      </c>
      <c r="E33" s="6" t="s">
        <v>174</v>
      </c>
      <c r="F33" s="7" t="s">
        <v>454</v>
      </c>
      <c r="G33" s="8">
        <v>111</v>
      </c>
    </row>
    <row r="34" spans="1:7">
      <c r="A34" s="6" t="s">
        <v>416</v>
      </c>
      <c r="B34" s="6" t="s">
        <v>2</v>
      </c>
      <c r="C34" s="6" t="s">
        <v>313</v>
      </c>
      <c r="D34" s="7" t="s">
        <v>436</v>
      </c>
      <c r="E34" s="6" t="s">
        <v>175</v>
      </c>
      <c r="F34" s="7" t="s">
        <v>455</v>
      </c>
      <c r="G34" s="8">
        <v>64</v>
      </c>
    </row>
    <row r="35" spans="1:7">
      <c r="A35" s="6" t="s">
        <v>416</v>
      </c>
      <c r="B35" s="6" t="s">
        <v>2</v>
      </c>
      <c r="C35" s="6" t="s">
        <v>313</v>
      </c>
      <c r="D35" s="7" t="s">
        <v>436</v>
      </c>
      <c r="E35" s="6" t="s">
        <v>176</v>
      </c>
      <c r="F35" s="7" t="s">
        <v>456</v>
      </c>
      <c r="G35" s="8">
        <v>50</v>
      </c>
    </row>
    <row r="36" spans="1:7">
      <c r="A36" s="6" t="s">
        <v>416</v>
      </c>
      <c r="B36" s="6" t="s">
        <v>2</v>
      </c>
      <c r="C36" s="6" t="s">
        <v>314</v>
      </c>
      <c r="D36" s="7" t="s">
        <v>457</v>
      </c>
      <c r="E36" s="6" t="s">
        <v>72</v>
      </c>
      <c r="F36" s="7" t="s">
        <v>458</v>
      </c>
      <c r="G36" s="8">
        <v>107</v>
      </c>
    </row>
    <row r="37" spans="1:7">
      <c r="A37" s="6" t="s">
        <v>416</v>
      </c>
      <c r="B37" s="6" t="s">
        <v>2</v>
      </c>
      <c r="C37" s="6" t="s">
        <v>314</v>
      </c>
      <c r="D37" s="7" t="s">
        <v>457</v>
      </c>
      <c r="E37" s="6" t="s">
        <v>82</v>
      </c>
      <c r="F37" s="7" t="s">
        <v>459</v>
      </c>
      <c r="G37" s="8">
        <v>1</v>
      </c>
    </row>
    <row r="38" spans="1:7">
      <c r="A38" s="6" t="s">
        <v>416</v>
      </c>
      <c r="B38" s="6" t="s">
        <v>2</v>
      </c>
      <c r="C38" s="6" t="s">
        <v>314</v>
      </c>
      <c r="D38" s="7" t="s">
        <v>457</v>
      </c>
      <c r="E38" s="6" t="s">
        <v>98</v>
      </c>
      <c r="F38" s="7" t="s">
        <v>460</v>
      </c>
      <c r="G38" s="8">
        <v>19</v>
      </c>
    </row>
    <row r="39" spans="1:7">
      <c r="A39" s="6" t="s">
        <v>416</v>
      </c>
      <c r="B39" s="6" t="s">
        <v>2</v>
      </c>
      <c r="C39" s="6" t="s">
        <v>314</v>
      </c>
      <c r="D39" s="7" t="s">
        <v>457</v>
      </c>
      <c r="E39" s="6" t="s">
        <v>104</v>
      </c>
      <c r="F39" s="7" t="s">
        <v>461</v>
      </c>
      <c r="G39" s="8">
        <v>35</v>
      </c>
    </row>
    <row r="40" spans="1:7">
      <c r="A40" s="6" t="s">
        <v>416</v>
      </c>
      <c r="B40" s="6" t="s">
        <v>2</v>
      </c>
      <c r="C40" s="6" t="s">
        <v>314</v>
      </c>
      <c r="D40" s="7" t="s">
        <v>457</v>
      </c>
      <c r="E40" s="6" t="s">
        <v>124</v>
      </c>
      <c r="F40" s="7" t="s">
        <v>462</v>
      </c>
      <c r="G40" s="8">
        <v>15</v>
      </c>
    </row>
    <row r="41" spans="1:7">
      <c r="A41" s="6" t="s">
        <v>416</v>
      </c>
      <c r="B41" s="6" t="s">
        <v>2</v>
      </c>
      <c r="C41" s="6" t="s">
        <v>314</v>
      </c>
      <c r="D41" s="7" t="s">
        <v>457</v>
      </c>
      <c r="E41" s="6" t="s">
        <v>145</v>
      </c>
      <c r="F41" s="7" t="s">
        <v>463</v>
      </c>
      <c r="G41" s="8">
        <v>27</v>
      </c>
    </row>
    <row r="42" spans="1:7">
      <c r="A42" s="6" t="s">
        <v>416</v>
      </c>
      <c r="B42" s="6" t="s">
        <v>2</v>
      </c>
      <c r="C42" s="6" t="s">
        <v>314</v>
      </c>
      <c r="D42" s="7" t="s">
        <v>457</v>
      </c>
      <c r="E42" s="6" t="s">
        <v>156</v>
      </c>
      <c r="F42" s="7" t="s">
        <v>464</v>
      </c>
      <c r="G42" s="8">
        <v>3652</v>
      </c>
    </row>
    <row r="43" spans="1:7">
      <c r="A43" s="6" t="s">
        <v>416</v>
      </c>
      <c r="B43" s="6" t="s">
        <v>2</v>
      </c>
      <c r="C43" s="6" t="s">
        <v>315</v>
      </c>
      <c r="D43" s="7" t="s">
        <v>465</v>
      </c>
      <c r="E43" s="6" t="s">
        <v>71</v>
      </c>
      <c r="F43" s="7" t="s">
        <v>466</v>
      </c>
      <c r="G43" s="8">
        <v>68</v>
      </c>
    </row>
    <row r="44" spans="1:7">
      <c r="A44" s="6" t="s">
        <v>416</v>
      </c>
      <c r="B44" s="6" t="s">
        <v>2</v>
      </c>
      <c r="C44" s="6" t="s">
        <v>315</v>
      </c>
      <c r="D44" s="7" t="s">
        <v>465</v>
      </c>
      <c r="E44" s="6" t="s">
        <v>80</v>
      </c>
      <c r="F44" s="7" t="s">
        <v>467</v>
      </c>
      <c r="G44" s="8">
        <v>2</v>
      </c>
    </row>
    <row r="45" spans="1:7">
      <c r="A45" s="6" t="s">
        <v>416</v>
      </c>
      <c r="B45" s="6" t="s">
        <v>2</v>
      </c>
      <c r="C45" s="6" t="s">
        <v>315</v>
      </c>
      <c r="D45" s="7" t="s">
        <v>465</v>
      </c>
      <c r="E45" s="6" t="s">
        <v>91</v>
      </c>
      <c r="F45" s="7" t="s">
        <v>468</v>
      </c>
      <c r="G45" s="8">
        <v>28</v>
      </c>
    </row>
    <row r="46" spans="1:7">
      <c r="A46" s="6" t="s">
        <v>416</v>
      </c>
      <c r="B46" s="6" t="s">
        <v>2</v>
      </c>
      <c r="C46" s="6" t="s">
        <v>315</v>
      </c>
      <c r="D46" s="7" t="s">
        <v>465</v>
      </c>
      <c r="E46" s="6" t="s">
        <v>106</v>
      </c>
      <c r="F46" s="7" t="s">
        <v>469</v>
      </c>
      <c r="G46" s="8">
        <v>1</v>
      </c>
    </row>
    <row r="47" spans="1:7">
      <c r="A47" s="6" t="s">
        <v>416</v>
      </c>
      <c r="B47" s="6" t="s">
        <v>2</v>
      </c>
      <c r="C47" s="6" t="s">
        <v>315</v>
      </c>
      <c r="D47" s="7" t="s">
        <v>465</v>
      </c>
      <c r="E47" s="6" t="s">
        <v>111</v>
      </c>
      <c r="F47" s="7" t="s">
        <v>470</v>
      </c>
      <c r="G47" s="8">
        <v>224</v>
      </c>
    </row>
    <row r="48" spans="1:7">
      <c r="A48" s="6" t="s">
        <v>416</v>
      </c>
      <c r="B48" s="6" t="s">
        <v>2</v>
      </c>
      <c r="C48" s="6" t="s">
        <v>316</v>
      </c>
      <c r="D48" s="7" t="s">
        <v>471</v>
      </c>
      <c r="E48" s="6" t="s">
        <v>13</v>
      </c>
      <c r="F48" s="7" t="s">
        <v>472</v>
      </c>
      <c r="G48" s="8">
        <v>74</v>
      </c>
    </row>
    <row r="49" spans="1:7">
      <c r="A49" s="6" t="s">
        <v>416</v>
      </c>
      <c r="B49" s="6" t="s">
        <v>2</v>
      </c>
      <c r="C49" s="6" t="s">
        <v>317</v>
      </c>
      <c r="D49" s="7" t="s">
        <v>473</v>
      </c>
      <c r="E49" s="6" t="s">
        <v>216</v>
      </c>
      <c r="F49" s="7" t="s">
        <v>474</v>
      </c>
      <c r="G49" s="8">
        <v>105</v>
      </c>
    </row>
    <row r="50" spans="1:7">
      <c r="A50" s="6" t="s">
        <v>416</v>
      </c>
      <c r="B50" s="6" t="s">
        <v>2</v>
      </c>
      <c r="C50" s="6" t="s">
        <v>317</v>
      </c>
      <c r="D50" s="7" t="s">
        <v>473</v>
      </c>
      <c r="E50" s="6" t="s">
        <v>217</v>
      </c>
      <c r="F50" s="7" t="s">
        <v>475</v>
      </c>
      <c r="G50" s="8">
        <v>22</v>
      </c>
    </row>
    <row r="51" spans="1:7">
      <c r="A51" s="6" t="s">
        <v>416</v>
      </c>
      <c r="B51" s="6" t="s">
        <v>2</v>
      </c>
      <c r="C51" s="6" t="s">
        <v>317</v>
      </c>
      <c r="D51" s="7" t="s">
        <v>473</v>
      </c>
      <c r="E51" s="6" t="s">
        <v>218</v>
      </c>
      <c r="F51" s="7" t="s">
        <v>476</v>
      </c>
      <c r="G51" s="8">
        <v>20</v>
      </c>
    </row>
    <row r="52" spans="1:7">
      <c r="A52" s="6" t="s">
        <v>416</v>
      </c>
      <c r="B52" s="6" t="s">
        <v>2</v>
      </c>
      <c r="C52" s="6" t="s">
        <v>317</v>
      </c>
      <c r="D52" s="7" t="s">
        <v>473</v>
      </c>
      <c r="E52" s="6" t="s">
        <v>219</v>
      </c>
      <c r="F52" s="7" t="s">
        <v>477</v>
      </c>
      <c r="G52" s="8">
        <v>30</v>
      </c>
    </row>
    <row r="53" spans="1:7">
      <c r="A53" s="6" t="s">
        <v>416</v>
      </c>
      <c r="B53" s="6" t="s">
        <v>2</v>
      </c>
      <c r="C53" s="6" t="s">
        <v>317</v>
      </c>
      <c r="D53" s="7" t="s">
        <v>473</v>
      </c>
      <c r="E53" s="6" t="s">
        <v>220</v>
      </c>
      <c r="F53" s="7" t="s">
        <v>478</v>
      </c>
      <c r="G53" s="8">
        <v>35</v>
      </c>
    </row>
    <row r="54" spans="1:7">
      <c r="A54" s="6" t="s">
        <v>416</v>
      </c>
      <c r="B54" s="6" t="s">
        <v>2</v>
      </c>
      <c r="C54" s="6" t="s">
        <v>317</v>
      </c>
      <c r="D54" s="7" t="s">
        <v>473</v>
      </c>
      <c r="E54" s="6" t="s">
        <v>221</v>
      </c>
      <c r="F54" s="7" t="s">
        <v>479</v>
      </c>
      <c r="G54" s="8">
        <v>23</v>
      </c>
    </row>
    <row r="55" spans="1:7">
      <c r="A55" s="6" t="s">
        <v>416</v>
      </c>
      <c r="B55" s="6" t="s">
        <v>2</v>
      </c>
      <c r="C55" s="6" t="s">
        <v>317</v>
      </c>
      <c r="D55" s="7" t="s">
        <v>473</v>
      </c>
      <c r="E55" s="6" t="s">
        <v>222</v>
      </c>
      <c r="F55" s="7" t="s">
        <v>480</v>
      </c>
      <c r="G55" s="8">
        <v>31</v>
      </c>
    </row>
    <row r="56" spans="1:7">
      <c r="A56" s="6" t="s">
        <v>416</v>
      </c>
      <c r="B56" s="6" t="s">
        <v>2</v>
      </c>
      <c r="C56" s="6" t="s">
        <v>317</v>
      </c>
      <c r="D56" s="7" t="s">
        <v>473</v>
      </c>
      <c r="E56" s="6" t="s">
        <v>223</v>
      </c>
      <c r="F56" s="7" t="s">
        <v>481</v>
      </c>
      <c r="G56" s="8">
        <v>27</v>
      </c>
    </row>
    <row r="57" spans="1:7">
      <c r="A57" s="6" t="s">
        <v>416</v>
      </c>
      <c r="B57" s="6" t="s">
        <v>2</v>
      </c>
      <c r="C57" s="6" t="s">
        <v>318</v>
      </c>
      <c r="D57" s="7" t="s">
        <v>482</v>
      </c>
      <c r="E57" s="6" t="s">
        <v>14</v>
      </c>
      <c r="F57" s="7" t="s">
        <v>483</v>
      </c>
      <c r="G57" s="8">
        <v>236</v>
      </c>
    </row>
    <row r="58" spans="1:7">
      <c r="A58" s="6" t="s">
        <v>416</v>
      </c>
      <c r="B58" s="6" t="s">
        <v>2</v>
      </c>
      <c r="C58" s="6" t="s">
        <v>318</v>
      </c>
      <c r="D58" s="7" t="s">
        <v>482</v>
      </c>
      <c r="E58" s="6" t="s">
        <v>177</v>
      </c>
      <c r="F58" s="7" t="s">
        <v>484</v>
      </c>
      <c r="G58" s="8">
        <v>7</v>
      </c>
    </row>
    <row r="59" spans="1:7">
      <c r="A59" s="6" t="s">
        <v>416</v>
      </c>
      <c r="B59" s="6" t="s">
        <v>2</v>
      </c>
      <c r="C59" s="6" t="s">
        <v>318</v>
      </c>
      <c r="D59" s="7" t="s">
        <v>482</v>
      </c>
      <c r="E59" s="6" t="s">
        <v>178</v>
      </c>
      <c r="F59" s="7" t="s">
        <v>485</v>
      </c>
      <c r="G59" s="8">
        <v>49</v>
      </c>
    </row>
    <row r="60" spans="1:7">
      <c r="A60" s="6" t="s">
        <v>416</v>
      </c>
      <c r="B60" s="6" t="s">
        <v>2</v>
      </c>
      <c r="C60" s="6" t="s">
        <v>318</v>
      </c>
      <c r="D60" s="7" t="s">
        <v>482</v>
      </c>
      <c r="E60" s="6" t="s">
        <v>179</v>
      </c>
      <c r="F60" s="7" t="s">
        <v>486</v>
      </c>
      <c r="G60" s="8">
        <v>177</v>
      </c>
    </row>
    <row r="61" spans="1:7">
      <c r="A61" s="6" t="s">
        <v>416</v>
      </c>
      <c r="B61" s="6" t="s">
        <v>2</v>
      </c>
      <c r="C61" s="6" t="s">
        <v>318</v>
      </c>
      <c r="D61" s="7" t="s">
        <v>482</v>
      </c>
      <c r="E61" s="6" t="s">
        <v>180</v>
      </c>
      <c r="F61" s="7" t="s">
        <v>487</v>
      </c>
      <c r="G61" s="8">
        <v>43</v>
      </c>
    </row>
    <row r="62" spans="1:7">
      <c r="A62" s="6" t="s">
        <v>416</v>
      </c>
      <c r="B62" s="6" t="s">
        <v>2</v>
      </c>
      <c r="C62" s="6" t="s">
        <v>318</v>
      </c>
      <c r="D62" s="7" t="s">
        <v>482</v>
      </c>
      <c r="E62" s="6" t="s">
        <v>181</v>
      </c>
      <c r="F62" s="7" t="s">
        <v>488</v>
      </c>
      <c r="G62" s="8">
        <v>50</v>
      </c>
    </row>
    <row r="63" spans="1:7">
      <c r="A63" s="6" t="s">
        <v>416</v>
      </c>
      <c r="B63" s="6" t="s">
        <v>2</v>
      </c>
      <c r="C63" s="6" t="s">
        <v>318</v>
      </c>
      <c r="D63" s="7" t="s">
        <v>482</v>
      </c>
      <c r="E63" s="6" t="s">
        <v>182</v>
      </c>
      <c r="F63" s="7" t="s">
        <v>489</v>
      </c>
      <c r="G63" s="8">
        <v>37</v>
      </c>
    </row>
    <row r="64" spans="1:7">
      <c r="A64" s="6" t="s">
        <v>416</v>
      </c>
      <c r="B64" s="6" t="s">
        <v>2</v>
      </c>
      <c r="C64" s="6" t="s">
        <v>318</v>
      </c>
      <c r="D64" s="7" t="s">
        <v>482</v>
      </c>
      <c r="E64" s="6" t="s">
        <v>183</v>
      </c>
      <c r="F64" s="7" t="s">
        <v>490</v>
      </c>
      <c r="G64" s="8">
        <v>10</v>
      </c>
    </row>
    <row r="65" spans="1:7">
      <c r="A65" s="6" t="s">
        <v>416</v>
      </c>
      <c r="B65" s="6" t="s">
        <v>2</v>
      </c>
      <c r="C65" s="6" t="s">
        <v>318</v>
      </c>
      <c r="D65" s="7" t="s">
        <v>482</v>
      </c>
      <c r="E65" s="6" t="s">
        <v>184</v>
      </c>
      <c r="F65" s="7" t="s">
        <v>491</v>
      </c>
      <c r="G65" s="8">
        <v>10</v>
      </c>
    </row>
    <row r="66" spans="1:7">
      <c r="A66" s="6" t="s">
        <v>416</v>
      </c>
      <c r="B66" s="6" t="s">
        <v>2</v>
      </c>
      <c r="C66" s="6" t="s">
        <v>318</v>
      </c>
      <c r="D66" s="7" t="s">
        <v>482</v>
      </c>
      <c r="E66" s="6" t="s">
        <v>185</v>
      </c>
      <c r="F66" s="7" t="s">
        <v>492</v>
      </c>
      <c r="G66" s="8">
        <v>104</v>
      </c>
    </row>
    <row r="67" spans="1:7">
      <c r="A67" s="6" t="s">
        <v>416</v>
      </c>
      <c r="B67" s="6" t="s">
        <v>2</v>
      </c>
      <c r="C67" s="6" t="s">
        <v>318</v>
      </c>
      <c r="D67" s="7" t="s">
        <v>482</v>
      </c>
      <c r="E67" s="6" t="s">
        <v>186</v>
      </c>
      <c r="F67" s="7" t="s">
        <v>493</v>
      </c>
      <c r="G67" s="8">
        <v>54</v>
      </c>
    </row>
    <row r="68" spans="1:7">
      <c r="A68" s="6" t="s">
        <v>416</v>
      </c>
      <c r="B68" s="6" t="s">
        <v>2</v>
      </c>
      <c r="C68" s="6" t="s">
        <v>318</v>
      </c>
      <c r="D68" s="7" t="s">
        <v>482</v>
      </c>
      <c r="E68" s="6" t="s">
        <v>187</v>
      </c>
      <c r="F68" s="7" t="s">
        <v>494</v>
      </c>
      <c r="G68" s="8">
        <v>21</v>
      </c>
    </row>
    <row r="69" spans="1:7">
      <c r="A69" s="6" t="s">
        <v>416</v>
      </c>
      <c r="B69" s="6" t="s">
        <v>2</v>
      </c>
      <c r="C69" s="6" t="s">
        <v>318</v>
      </c>
      <c r="D69" s="7" t="s">
        <v>482</v>
      </c>
      <c r="E69" s="6" t="s">
        <v>188</v>
      </c>
      <c r="F69" s="7" t="s">
        <v>495</v>
      </c>
      <c r="G69" s="8">
        <v>116</v>
      </c>
    </row>
    <row r="70" spans="1:7">
      <c r="A70" s="6" t="s">
        <v>416</v>
      </c>
      <c r="B70" s="6" t="s">
        <v>2</v>
      </c>
      <c r="C70" s="6" t="s">
        <v>318</v>
      </c>
      <c r="D70" s="7" t="s">
        <v>482</v>
      </c>
      <c r="E70" s="6" t="s">
        <v>189</v>
      </c>
      <c r="F70" s="7" t="s">
        <v>496</v>
      </c>
      <c r="G70" s="8">
        <v>33</v>
      </c>
    </row>
    <row r="71" spans="1:7">
      <c r="A71" s="6" t="s">
        <v>416</v>
      </c>
      <c r="B71" s="6" t="s">
        <v>2</v>
      </c>
      <c r="C71" s="6" t="s">
        <v>318</v>
      </c>
      <c r="D71" s="7" t="s">
        <v>482</v>
      </c>
      <c r="E71" s="6" t="s">
        <v>190</v>
      </c>
      <c r="F71" s="7" t="s">
        <v>497</v>
      </c>
      <c r="G71" s="8">
        <v>140</v>
      </c>
    </row>
    <row r="72" spans="1:7">
      <c r="A72" s="6" t="s">
        <v>416</v>
      </c>
      <c r="B72" s="6" t="s">
        <v>2</v>
      </c>
      <c r="C72" s="6" t="s">
        <v>318</v>
      </c>
      <c r="D72" s="7" t="s">
        <v>482</v>
      </c>
      <c r="E72" s="6" t="s">
        <v>191</v>
      </c>
      <c r="F72" s="7" t="s">
        <v>498</v>
      </c>
      <c r="G72" s="8">
        <v>17</v>
      </c>
    </row>
    <row r="73" spans="1:7">
      <c r="A73" s="6" t="s">
        <v>416</v>
      </c>
      <c r="B73" s="6" t="s">
        <v>2</v>
      </c>
      <c r="C73" s="6" t="s">
        <v>318</v>
      </c>
      <c r="D73" s="7" t="s">
        <v>482</v>
      </c>
      <c r="E73" s="6" t="s">
        <v>192</v>
      </c>
      <c r="F73" s="7" t="s">
        <v>499</v>
      </c>
      <c r="G73" s="8">
        <v>68</v>
      </c>
    </row>
    <row r="74" spans="1:7">
      <c r="A74" s="6" t="s">
        <v>416</v>
      </c>
      <c r="B74" s="6" t="s">
        <v>2</v>
      </c>
      <c r="C74" s="6" t="s">
        <v>318</v>
      </c>
      <c r="D74" s="7" t="s">
        <v>482</v>
      </c>
      <c r="E74" s="6" t="s">
        <v>193</v>
      </c>
      <c r="F74" s="7" t="s">
        <v>500</v>
      </c>
      <c r="G74" s="8">
        <v>50</v>
      </c>
    </row>
    <row r="75" spans="1:7">
      <c r="A75" s="6" t="s">
        <v>416</v>
      </c>
      <c r="B75" s="6" t="s">
        <v>2</v>
      </c>
      <c r="C75" s="6" t="s">
        <v>318</v>
      </c>
      <c r="D75" s="7" t="s">
        <v>482</v>
      </c>
      <c r="E75" s="6" t="s">
        <v>194</v>
      </c>
      <c r="F75" s="7" t="s">
        <v>501</v>
      </c>
      <c r="G75" s="8">
        <v>26</v>
      </c>
    </row>
    <row r="76" spans="1:7">
      <c r="A76" s="6" t="s">
        <v>416</v>
      </c>
      <c r="B76" s="6" t="s">
        <v>2</v>
      </c>
      <c r="C76" s="6" t="s">
        <v>318</v>
      </c>
      <c r="D76" s="7" t="s">
        <v>482</v>
      </c>
      <c r="E76" s="6" t="s">
        <v>195</v>
      </c>
      <c r="F76" s="7" t="s">
        <v>502</v>
      </c>
      <c r="G76" s="8">
        <v>34</v>
      </c>
    </row>
    <row r="77" spans="1:7">
      <c r="A77" s="6" t="s">
        <v>416</v>
      </c>
      <c r="B77" s="6" t="s">
        <v>2</v>
      </c>
      <c r="C77" s="6" t="s">
        <v>318</v>
      </c>
      <c r="D77" s="7" t="s">
        <v>482</v>
      </c>
      <c r="E77" s="6" t="s">
        <v>196</v>
      </c>
      <c r="F77" s="7" t="s">
        <v>503</v>
      </c>
      <c r="G77" s="8">
        <v>94</v>
      </c>
    </row>
    <row r="78" spans="1:7">
      <c r="A78" s="6" t="s">
        <v>416</v>
      </c>
      <c r="B78" s="6" t="s">
        <v>2</v>
      </c>
      <c r="C78" s="6" t="s">
        <v>318</v>
      </c>
      <c r="D78" s="7" t="s">
        <v>482</v>
      </c>
      <c r="E78" s="6" t="s">
        <v>197</v>
      </c>
      <c r="F78" s="7" t="s">
        <v>489</v>
      </c>
      <c r="G78" s="8">
        <v>6</v>
      </c>
    </row>
    <row r="79" spans="1:7">
      <c r="A79" s="6" t="s">
        <v>416</v>
      </c>
      <c r="B79" s="6" t="s">
        <v>2</v>
      </c>
      <c r="C79" s="6" t="s">
        <v>318</v>
      </c>
      <c r="D79" s="7" t="s">
        <v>482</v>
      </c>
      <c r="E79" s="6" t="s">
        <v>198</v>
      </c>
      <c r="F79" s="7" t="s">
        <v>504</v>
      </c>
      <c r="G79" s="8">
        <v>110</v>
      </c>
    </row>
    <row r="80" spans="1:7">
      <c r="A80" s="6" t="s">
        <v>416</v>
      </c>
      <c r="B80" s="6" t="s">
        <v>2</v>
      </c>
      <c r="C80" s="6" t="s">
        <v>318</v>
      </c>
      <c r="D80" s="7" t="s">
        <v>482</v>
      </c>
      <c r="E80" s="6" t="s">
        <v>199</v>
      </c>
      <c r="F80" s="7" t="s">
        <v>505</v>
      </c>
      <c r="G80" s="8">
        <v>84</v>
      </c>
    </row>
    <row r="81" spans="1:7">
      <c r="A81" s="6" t="s">
        <v>416</v>
      </c>
      <c r="B81" s="6" t="s">
        <v>2</v>
      </c>
      <c r="C81" s="6" t="s">
        <v>318</v>
      </c>
      <c r="D81" s="7" t="s">
        <v>482</v>
      </c>
      <c r="E81" s="6" t="s">
        <v>200</v>
      </c>
      <c r="F81" s="7" t="s">
        <v>506</v>
      </c>
      <c r="G81" s="8">
        <v>69</v>
      </c>
    </row>
    <row r="82" spans="1:7">
      <c r="A82" s="6" t="s">
        <v>416</v>
      </c>
      <c r="B82" s="6" t="s">
        <v>2</v>
      </c>
      <c r="C82" s="6" t="s">
        <v>318</v>
      </c>
      <c r="D82" s="7" t="s">
        <v>482</v>
      </c>
      <c r="E82" s="6" t="s">
        <v>201</v>
      </c>
      <c r="F82" s="7" t="s">
        <v>507</v>
      </c>
      <c r="G82" s="8">
        <v>1</v>
      </c>
    </row>
    <row r="83" spans="1:7">
      <c r="A83" s="6" t="s">
        <v>416</v>
      </c>
      <c r="B83" s="6" t="s">
        <v>2</v>
      </c>
      <c r="C83" s="6" t="s">
        <v>318</v>
      </c>
      <c r="D83" s="7" t="s">
        <v>482</v>
      </c>
      <c r="E83" s="6" t="s">
        <v>202</v>
      </c>
      <c r="F83" s="7" t="s">
        <v>508</v>
      </c>
      <c r="G83" s="8">
        <v>101</v>
      </c>
    </row>
    <row r="84" spans="1:7">
      <c r="A84" s="6" t="s">
        <v>416</v>
      </c>
      <c r="B84" s="6" t="s">
        <v>2</v>
      </c>
      <c r="C84" s="6" t="s">
        <v>318</v>
      </c>
      <c r="D84" s="7" t="s">
        <v>482</v>
      </c>
      <c r="E84" s="6" t="s">
        <v>203</v>
      </c>
      <c r="F84" s="7" t="s">
        <v>509</v>
      </c>
      <c r="G84" s="8">
        <v>17</v>
      </c>
    </row>
    <row r="85" spans="1:7">
      <c r="A85" s="6" t="s">
        <v>416</v>
      </c>
      <c r="B85" s="6" t="s">
        <v>2</v>
      </c>
      <c r="C85" s="6" t="s">
        <v>318</v>
      </c>
      <c r="D85" s="7" t="s">
        <v>482</v>
      </c>
      <c r="E85" s="6" t="s">
        <v>204</v>
      </c>
      <c r="F85" s="7" t="s">
        <v>510</v>
      </c>
      <c r="G85" s="8">
        <v>66</v>
      </c>
    </row>
    <row r="86" spans="1:7">
      <c r="A86" s="6" t="s">
        <v>416</v>
      </c>
      <c r="B86" s="6" t="s">
        <v>2</v>
      </c>
      <c r="C86" s="6" t="s">
        <v>318</v>
      </c>
      <c r="D86" s="7" t="s">
        <v>482</v>
      </c>
      <c r="E86" s="6" t="s">
        <v>205</v>
      </c>
      <c r="F86" s="7" t="s">
        <v>511</v>
      </c>
      <c r="G86" s="8">
        <v>71</v>
      </c>
    </row>
    <row r="87" spans="1:7">
      <c r="A87" s="6" t="s">
        <v>416</v>
      </c>
      <c r="B87" s="6" t="s">
        <v>2</v>
      </c>
      <c r="C87" s="6" t="s">
        <v>318</v>
      </c>
      <c r="D87" s="7" t="s">
        <v>482</v>
      </c>
      <c r="E87" s="6" t="s">
        <v>206</v>
      </c>
      <c r="F87" s="7" t="s">
        <v>512</v>
      </c>
      <c r="G87" s="8">
        <v>1</v>
      </c>
    </row>
    <row r="88" spans="1:7">
      <c r="A88" s="6" t="s">
        <v>416</v>
      </c>
      <c r="B88" s="6" t="s">
        <v>2</v>
      </c>
      <c r="C88" s="6" t="s">
        <v>318</v>
      </c>
      <c r="D88" s="7" t="s">
        <v>482</v>
      </c>
      <c r="E88" s="6" t="s">
        <v>207</v>
      </c>
      <c r="F88" s="7" t="s">
        <v>513</v>
      </c>
      <c r="G88" s="8">
        <v>21</v>
      </c>
    </row>
    <row r="89" spans="1:7">
      <c r="A89" s="6" t="s">
        <v>416</v>
      </c>
      <c r="B89" s="6" t="s">
        <v>2</v>
      </c>
      <c r="C89" s="6" t="s">
        <v>318</v>
      </c>
      <c r="D89" s="7" t="s">
        <v>482</v>
      </c>
      <c r="E89" s="6" t="s">
        <v>208</v>
      </c>
      <c r="F89" s="7" t="s">
        <v>514</v>
      </c>
      <c r="G89" s="8">
        <v>91</v>
      </c>
    </row>
    <row r="90" spans="1:7">
      <c r="A90" s="6" t="s">
        <v>416</v>
      </c>
      <c r="B90" s="6" t="s">
        <v>2</v>
      </c>
      <c r="C90" s="6" t="s">
        <v>318</v>
      </c>
      <c r="D90" s="7" t="s">
        <v>482</v>
      </c>
      <c r="E90" s="6" t="s">
        <v>209</v>
      </c>
      <c r="F90" s="7" t="s">
        <v>515</v>
      </c>
      <c r="G90" s="8">
        <v>22</v>
      </c>
    </row>
    <row r="91" spans="1:7">
      <c r="A91" s="6" t="s">
        <v>416</v>
      </c>
      <c r="B91" s="6" t="s">
        <v>2</v>
      </c>
      <c r="C91" s="6" t="s">
        <v>318</v>
      </c>
      <c r="D91" s="7" t="s">
        <v>482</v>
      </c>
      <c r="E91" s="6" t="s">
        <v>210</v>
      </c>
      <c r="F91" s="7" t="s">
        <v>516</v>
      </c>
      <c r="G91" s="8">
        <v>7</v>
      </c>
    </row>
    <row r="92" spans="1:7">
      <c r="A92" s="6" t="s">
        <v>416</v>
      </c>
      <c r="B92" s="6" t="s">
        <v>2</v>
      </c>
      <c r="C92" s="6" t="s">
        <v>318</v>
      </c>
      <c r="D92" s="7" t="s">
        <v>482</v>
      </c>
      <c r="E92" s="6" t="s">
        <v>211</v>
      </c>
      <c r="F92" s="7" t="s">
        <v>517</v>
      </c>
      <c r="G92" s="8">
        <v>27</v>
      </c>
    </row>
    <row r="93" spans="1:7">
      <c r="A93" s="6" t="s">
        <v>416</v>
      </c>
      <c r="B93" s="6" t="s">
        <v>2</v>
      </c>
      <c r="C93" s="6" t="s">
        <v>318</v>
      </c>
      <c r="D93" s="7" t="s">
        <v>482</v>
      </c>
      <c r="E93" s="6" t="s">
        <v>212</v>
      </c>
      <c r="F93" s="7" t="s">
        <v>518</v>
      </c>
      <c r="G93" s="8">
        <v>58</v>
      </c>
    </row>
    <row r="94" spans="1:7">
      <c r="A94" s="6" t="s">
        <v>416</v>
      </c>
      <c r="B94" s="6" t="s">
        <v>2</v>
      </c>
      <c r="C94" s="6" t="s">
        <v>318</v>
      </c>
      <c r="D94" s="7" t="s">
        <v>482</v>
      </c>
      <c r="E94" s="6" t="s">
        <v>213</v>
      </c>
      <c r="F94" s="7" t="s">
        <v>519</v>
      </c>
      <c r="G94" s="8">
        <v>4</v>
      </c>
    </row>
    <row r="95" spans="1:7">
      <c r="A95" s="6" t="s">
        <v>416</v>
      </c>
      <c r="B95" s="6" t="s">
        <v>2</v>
      </c>
      <c r="C95" s="6" t="s">
        <v>318</v>
      </c>
      <c r="D95" s="7" t="s">
        <v>482</v>
      </c>
      <c r="E95" s="6" t="s">
        <v>214</v>
      </c>
      <c r="F95" s="7" t="s">
        <v>520</v>
      </c>
      <c r="G95" s="8">
        <v>32</v>
      </c>
    </row>
    <row r="96" spans="1:7">
      <c r="A96" s="6" t="s">
        <v>416</v>
      </c>
      <c r="B96" s="6" t="s">
        <v>2</v>
      </c>
      <c r="C96" s="6" t="s">
        <v>318</v>
      </c>
      <c r="D96" s="7" t="s">
        <v>482</v>
      </c>
      <c r="E96" s="6" t="s">
        <v>215</v>
      </c>
      <c r="F96" s="7" t="s">
        <v>521</v>
      </c>
      <c r="G96" s="8">
        <v>9</v>
      </c>
    </row>
    <row r="97" spans="1:7">
      <c r="A97" s="6" t="s">
        <v>416</v>
      </c>
      <c r="B97" s="6" t="s">
        <v>2</v>
      </c>
      <c r="C97" s="6" t="s">
        <v>319</v>
      </c>
      <c r="D97" s="7" t="s">
        <v>522</v>
      </c>
      <c r="E97" s="6" t="s">
        <v>15</v>
      </c>
      <c r="F97" s="7" t="s">
        <v>523</v>
      </c>
      <c r="G97" s="8">
        <v>192</v>
      </c>
    </row>
    <row r="98" spans="1:7">
      <c r="A98" s="6" t="s">
        <v>416</v>
      </c>
      <c r="B98" s="6" t="s">
        <v>2</v>
      </c>
      <c r="C98" s="6" t="s">
        <v>320</v>
      </c>
      <c r="D98" s="7" t="s">
        <v>524</v>
      </c>
      <c r="E98" s="6" t="s">
        <v>16</v>
      </c>
      <c r="F98" s="7" t="s">
        <v>525</v>
      </c>
      <c r="G98" s="8">
        <v>3</v>
      </c>
    </row>
    <row r="99" spans="1:7">
      <c r="A99" s="6" t="s">
        <v>416</v>
      </c>
      <c r="B99" s="6" t="s">
        <v>2</v>
      </c>
      <c r="C99" s="6" t="s">
        <v>321</v>
      </c>
      <c r="D99" s="7" t="s">
        <v>526</v>
      </c>
      <c r="E99" s="6" t="s">
        <v>141</v>
      </c>
      <c r="F99" s="7" t="s">
        <v>527</v>
      </c>
      <c r="G99" s="8">
        <v>10076</v>
      </c>
    </row>
    <row r="100" spans="1:7">
      <c r="A100" s="6" t="s">
        <v>416</v>
      </c>
      <c r="B100" s="6" t="s">
        <v>2</v>
      </c>
      <c r="C100" s="6" t="s">
        <v>322</v>
      </c>
      <c r="D100" s="7" t="s">
        <v>528</v>
      </c>
      <c r="E100" s="6" t="s">
        <v>17</v>
      </c>
      <c r="F100" s="7" t="s">
        <v>529</v>
      </c>
      <c r="G100" s="8">
        <v>3419</v>
      </c>
    </row>
    <row r="101" spans="1:7">
      <c r="A101" s="6" t="s">
        <v>416</v>
      </c>
      <c r="B101" s="6" t="s">
        <v>2</v>
      </c>
      <c r="C101" s="6" t="s">
        <v>322</v>
      </c>
      <c r="D101" s="7" t="s">
        <v>528</v>
      </c>
      <c r="E101" s="6" t="s">
        <v>154</v>
      </c>
      <c r="F101" s="7" t="s">
        <v>530</v>
      </c>
      <c r="G101" s="8">
        <v>9119</v>
      </c>
    </row>
    <row r="102" spans="1:7">
      <c r="A102" s="6" t="s">
        <v>416</v>
      </c>
      <c r="B102" s="6" t="s">
        <v>2</v>
      </c>
      <c r="C102" s="6" t="s">
        <v>323</v>
      </c>
      <c r="D102" s="7" t="s">
        <v>531</v>
      </c>
      <c r="E102" s="6" t="s">
        <v>150</v>
      </c>
      <c r="F102" s="7" t="s">
        <v>532</v>
      </c>
      <c r="G102" s="8">
        <v>249</v>
      </c>
    </row>
    <row r="103" spans="1:7">
      <c r="A103" s="6" t="s">
        <v>416</v>
      </c>
      <c r="B103" s="6" t="s">
        <v>2</v>
      </c>
      <c r="C103" s="6" t="s">
        <v>324</v>
      </c>
      <c r="D103" s="7" t="s">
        <v>533</v>
      </c>
      <c r="E103" s="6" t="s">
        <v>140</v>
      </c>
      <c r="F103" s="7" t="s">
        <v>534</v>
      </c>
      <c r="G103" s="8">
        <v>1652</v>
      </c>
    </row>
    <row r="104" spans="1:7">
      <c r="A104" s="6" t="s">
        <v>416</v>
      </c>
      <c r="B104" s="6" t="s">
        <v>2</v>
      </c>
      <c r="C104" s="6" t="s">
        <v>325</v>
      </c>
      <c r="D104" s="7" t="s">
        <v>535</v>
      </c>
      <c r="E104" s="6" t="s">
        <v>18</v>
      </c>
      <c r="F104" s="7" t="s">
        <v>536</v>
      </c>
      <c r="G104" s="8">
        <v>166</v>
      </c>
    </row>
    <row r="105" spans="1:7">
      <c r="A105" s="6" t="s">
        <v>416</v>
      </c>
      <c r="B105" s="6" t="s">
        <v>2</v>
      </c>
      <c r="C105" s="6" t="s">
        <v>326</v>
      </c>
      <c r="D105" s="7" t="s">
        <v>537</v>
      </c>
      <c r="E105" s="6" t="s">
        <v>76</v>
      </c>
      <c r="F105" s="7" t="s">
        <v>538</v>
      </c>
      <c r="G105" s="8">
        <v>13</v>
      </c>
    </row>
    <row r="106" spans="1:7">
      <c r="A106" s="6" t="s">
        <v>416</v>
      </c>
      <c r="B106" s="6" t="s">
        <v>2</v>
      </c>
      <c r="C106" s="6" t="s">
        <v>327</v>
      </c>
      <c r="D106" s="7" t="s">
        <v>539</v>
      </c>
      <c r="E106" s="6" t="s">
        <v>19</v>
      </c>
      <c r="F106" s="7" t="s">
        <v>540</v>
      </c>
      <c r="G106" s="8">
        <v>197</v>
      </c>
    </row>
    <row r="107" spans="1:7">
      <c r="A107" s="6" t="s">
        <v>416</v>
      </c>
      <c r="B107" s="6" t="s">
        <v>2</v>
      </c>
      <c r="C107" s="6" t="s">
        <v>328</v>
      </c>
      <c r="D107" s="7" t="s">
        <v>541</v>
      </c>
      <c r="E107" s="6" t="s">
        <v>89</v>
      </c>
      <c r="F107" s="7" t="s">
        <v>542</v>
      </c>
      <c r="G107" s="8">
        <v>14</v>
      </c>
    </row>
    <row r="108" spans="1:7">
      <c r="A108" s="6" t="s">
        <v>416</v>
      </c>
      <c r="B108" s="6" t="s">
        <v>2</v>
      </c>
      <c r="C108" s="6" t="s">
        <v>328</v>
      </c>
      <c r="D108" s="7" t="s">
        <v>541</v>
      </c>
      <c r="E108" s="6" t="s">
        <v>94</v>
      </c>
      <c r="F108" s="7" t="s">
        <v>543</v>
      </c>
      <c r="G108" s="8">
        <v>108</v>
      </c>
    </row>
    <row r="109" spans="1:7">
      <c r="A109" s="6" t="s">
        <v>416</v>
      </c>
      <c r="B109" s="6" t="s">
        <v>2</v>
      </c>
      <c r="C109" s="6" t="s">
        <v>329</v>
      </c>
      <c r="D109" s="7" t="s">
        <v>544</v>
      </c>
      <c r="E109" s="6" t="s">
        <v>71</v>
      </c>
      <c r="F109" s="7" t="s">
        <v>466</v>
      </c>
      <c r="G109" s="8">
        <v>190</v>
      </c>
    </row>
    <row r="110" spans="1:7">
      <c r="A110" s="6" t="s">
        <v>416</v>
      </c>
      <c r="B110" s="6" t="s">
        <v>2</v>
      </c>
      <c r="C110" s="6" t="s">
        <v>329</v>
      </c>
      <c r="D110" s="7" t="s">
        <v>544</v>
      </c>
      <c r="E110" s="6" t="s">
        <v>76</v>
      </c>
      <c r="F110" s="7" t="s">
        <v>538</v>
      </c>
      <c r="G110" s="8">
        <v>141</v>
      </c>
    </row>
    <row r="111" spans="1:7">
      <c r="A111" s="6" t="s">
        <v>416</v>
      </c>
      <c r="B111" s="6" t="s">
        <v>2</v>
      </c>
      <c r="C111" s="6" t="s">
        <v>329</v>
      </c>
      <c r="D111" s="7" t="s">
        <v>544</v>
      </c>
      <c r="E111" s="6" t="s">
        <v>83</v>
      </c>
      <c r="F111" s="7" t="s">
        <v>545</v>
      </c>
      <c r="G111" s="8">
        <v>121</v>
      </c>
    </row>
    <row r="112" spans="1:7">
      <c r="A112" s="6" t="s">
        <v>416</v>
      </c>
      <c r="B112" s="6" t="s">
        <v>2</v>
      </c>
      <c r="C112" s="6" t="s">
        <v>329</v>
      </c>
      <c r="D112" s="7" t="s">
        <v>544</v>
      </c>
      <c r="E112" s="6" t="s">
        <v>86</v>
      </c>
      <c r="F112" s="7" t="s">
        <v>546</v>
      </c>
      <c r="G112" s="8">
        <v>161</v>
      </c>
    </row>
    <row r="113" spans="1:7">
      <c r="A113" s="6" t="s">
        <v>416</v>
      </c>
      <c r="B113" s="6" t="s">
        <v>2</v>
      </c>
      <c r="C113" s="6" t="s">
        <v>329</v>
      </c>
      <c r="D113" s="7" t="s">
        <v>544</v>
      </c>
      <c r="E113" s="6" t="s">
        <v>95</v>
      </c>
      <c r="F113" s="7" t="s">
        <v>547</v>
      </c>
      <c r="G113" s="8">
        <v>75</v>
      </c>
    </row>
    <row r="114" spans="1:7">
      <c r="A114" s="6" t="s">
        <v>416</v>
      </c>
      <c r="B114" s="6" t="s">
        <v>2</v>
      </c>
      <c r="C114" s="6" t="s">
        <v>330</v>
      </c>
      <c r="D114" s="7" t="s">
        <v>548</v>
      </c>
      <c r="E114" s="6" t="s">
        <v>237</v>
      </c>
      <c r="F114" s="7" t="s">
        <v>549</v>
      </c>
      <c r="G114" s="8">
        <v>5</v>
      </c>
    </row>
    <row r="115" spans="1:7">
      <c r="A115" s="6" t="s">
        <v>416</v>
      </c>
      <c r="B115" s="6" t="s">
        <v>2</v>
      </c>
      <c r="C115" s="6" t="s">
        <v>331</v>
      </c>
      <c r="D115" s="7" t="s">
        <v>550</v>
      </c>
      <c r="E115" s="6" t="s">
        <v>238</v>
      </c>
      <c r="F115" s="7" t="s">
        <v>551</v>
      </c>
      <c r="G115" s="8">
        <v>1</v>
      </c>
    </row>
    <row r="116" spans="1:7">
      <c r="A116" s="6" t="s">
        <v>416</v>
      </c>
      <c r="B116" s="6" t="s">
        <v>2</v>
      </c>
      <c r="C116" s="6" t="s">
        <v>332</v>
      </c>
      <c r="D116" s="7" t="s">
        <v>552</v>
      </c>
      <c r="E116" s="6" t="s">
        <v>239</v>
      </c>
      <c r="F116" s="7" t="s">
        <v>553</v>
      </c>
      <c r="G116" s="8">
        <v>1</v>
      </c>
    </row>
    <row r="117" spans="1:7">
      <c r="A117" s="6" t="s">
        <v>416</v>
      </c>
      <c r="B117" s="6" t="s">
        <v>2</v>
      </c>
      <c r="C117" s="6" t="s">
        <v>333</v>
      </c>
      <c r="D117" s="7" t="s">
        <v>554</v>
      </c>
      <c r="E117" s="6" t="s">
        <v>20</v>
      </c>
      <c r="F117" s="7" t="s">
        <v>555</v>
      </c>
      <c r="G117" s="8">
        <v>135</v>
      </c>
    </row>
    <row r="118" spans="1:7">
      <c r="A118" s="6" t="s">
        <v>416</v>
      </c>
      <c r="B118" s="6" t="s">
        <v>2</v>
      </c>
      <c r="C118" s="6" t="s">
        <v>334</v>
      </c>
      <c r="D118" s="7" t="s">
        <v>556</v>
      </c>
      <c r="E118" s="6" t="s">
        <v>73</v>
      </c>
      <c r="F118" s="7" t="s">
        <v>557</v>
      </c>
      <c r="G118" s="8">
        <v>1065</v>
      </c>
    </row>
    <row r="119" spans="1:7">
      <c r="A119" s="6" t="s">
        <v>416</v>
      </c>
      <c r="B119" s="6" t="s">
        <v>2</v>
      </c>
      <c r="C119" s="6" t="s">
        <v>334</v>
      </c>
      <c r="D119" s="7" t="s">
        <v>556</v>
      </c>
      <c r="E119" s="6" t="s">
        <v>80</v>
      </c>
      <c r="F119" s="7" t="s">
        <v>467</v>
      </c>
      <c r="G119" s="8">
        <v>450</v>
      </c>
    </row>
    <row r="120" spans="1:7">
      <c r="A120" s="6" t="s">
        <v>416</v>
      </c>
      <c r="B120" s="6" t="s">
        <v>2</v>
      </c>
      <c r="C120" s="6" t="s">
        <v>334</v>
      </c>
      <c r="D120" s="7" t="s">
        <v>556</v>
      </c>
      <c r="E120" s="6" t="s">
        <v>81</v>
      </c>
      <c r="F120" s="7" t="s">
        <v>558</v>
      </c>
      <c r="G120" s="8">
        <v>1028</v>
      </c>
    </row>
    <row r="121" spans="1:7">
      <c r="A121" s="6" t="s">
        <v>416</v>
      </c>
      <c r="B121" s="6" t="s">
        <v>2</v>
      </c>
      <c r="C121" s="6" t="s">
        <v>334</v>
      </c>
      <c r="D121" s="7" t="s">
        <v>556</v>
      </c>
      <c r="E121" s="6" t="s">
        <v>94</v>
      </c>
      <c r="F121" s="7" t="s">
        <v>543</v>
      </c>
      <c r="G121" s="8">
        <v>280</v>
      </c>
    </row>
    <row r="122" spans="1:7">
      <c r="A122" s="6" t="s">
        <v>416</v>
      </c>
      <c r="B122" s="6" t="s">
        <v>2</v>
      </c>
      <c r="C122" s="6" t="s">
        <v>335</v>
      </c>
      <c r="D122" s="7" t="s">
        <v>559</v>
      </c>
      <c r="E122" s="6" t="s">
        <v>69</v>
      </c>
      <c r="F122" s="7" t="s">
        <v>560</v>
      </c>
      <c r="G122" s="8">
        <v>1</v>
      </c>
    </row>
    <row r="123" spans="1:7">
      <c r="A123" s="6" t="s">
        <v>416</v>
      </c>
      <c r="B123" s="6" t="s">
        <v>2</v>
      </c>
      <c r="C123" s="6" t="s">
        <v>335</v>
      </c>
      <c r="D123" s="7" t="s">
        <v>559</v>
      </c>
      <c r="E123" s="6" t="s">
        <v>88</v>
      </c>
      <c r="F123" s="7" t="s">
        <v>561</v>
      </c>
      <c r="G123" s="8">
        <v>2</v>
      </c>
    </row>
    <row r="124" spans="1:7">
      <c r="A124" s="6" t="s">
        <v>416</v>
      </c>
      <c r="B124" s="6" t="s">
        <v>2</v>
      </c>
      <c r="C124" s="6" t="s">
        <v>335</v>
      </c>
      <c r="D124" s="7" t="s">
        <v>559</v>
      </c>
      <c r="E124" s="6" t="s">
        <v>112</v>
      </c>
      <c r="F124" s="7" t="s">
        <v>562</v>
      </c>
      <c r="G124" s="8">
        <v>2</v>
      </c>
    </row>
    <row r="125" spans="1:7">
      <c r="A125" s="6" t="s">
        <v>416</v>
      </c>
      <c r="B125" s="6" t="s">
        <v>2</v>
      </c>
      <c r="C125" s="6" t="s">
        <v>335</v>
      </c>
      <c r="D125" s="7" t="s">
        <v>559</v>
      </c>
      <c r="E125" s="6" t="s">
        <v>153</v>
      </c>
      <c r="F125" s="7" t="s">
        <v>563</v>
      </c>
      <c r="G125" s="8">
        <v>1</v>
      </c>
    </row>
    <row r="126" spans="1:7">
      <c r="A126" s="6" t="s">
        <v>416</v>
      </c>
      <c r="B126" s="6" t="s">
        <v>2</v>
      </c>
      <c r="C126" s="6" t="s">
        <v>335</v>
      </c>
      <c r="D126" s="7" t="s">
        <v>559</v>
      </c>
      <c r="E126" s="6" t="s">
        <v>226</v>
      </c>
      <c r="F126" s="7" t="s">
        <v>564</v>
      </c>
      <c r="G126" s="8">
        <v>47866</v>
      </c>
    </row>
    <row r="127" spans="1:7">
      <c r="A127" s="6" t="s">
        <v>416</v>
      </c>
      <c r="B127" s="6" t="s">
        <v>2</v>
      </c>
      <c r="C127" s="6" t="s">
        <v>335</v>
      </c>
      <c r="D127" s="7" t="s">
        <v>559</v>
      </c>
      <c r="E127" s="6" t="s">
        <v>242</v>
      </c>
      <c r="F127" s="7" t="s">
        <v>565</v>
      </c>
      <c r="G127" s="8">
        <v>386</v>
      </c>
    </row>
    <row r="128" spans="1:7">
      <c r="A128" s="6" t="s">
        <v>416</v>
      </c>
      <c r="B128" s="6" t="s">
        <v>2</v>
      </c>
      <c r="C128" s="6" t="s">
        <v>336</v>
      </c>
      <c r="D128" s="7" t="s">
        <v>566</v>
      </c>
      <c r="E128" s="6" t="s">
        <v>107</v>
      </c>
      <c r="F128" s="7" t="s">
        <v>567</v>
      </c>
      <c r="G128" s="8">
        <v>6</v>
      </c>
    </row>
    <row r="129" spans="1:7">
      <c r="A129" s="6" t="s">
        <v>416</v>
      </c>
      <c r="B129" s="6" t="s">
        <v>2</v>
      </c>
      <c r="C129" s="6" t="s">
        <v>336</v>
      </c>
      <c r="D129" s="7" t="s">
        <v>566</v>
      </c>
      <c r="E129" s="6" t="s">
        <v>113</v>
      </c>
      <c r="F129" s="7" t="s">
        <v>568</v>
      </c>
      <c r="G129" s="8">
        <v>1180</v>
      </c>
    </row>
    <row r="130" spans="1:7">
      <c r="A130" s="6" t="s">
        <v>416</v>
      </c>
      <c r="B130" s="6" t="s">
        <v>2</v>
      </c>
      <c r="C130" s="6" t="s">
        <v>336</v>
      </c>
      <c r="D130" s="7" t="s">
        <v>566</v>
      </c>
      <c r="E130" s="6" t="s">
        <v>120</v>
      </c>
      <c r="F130" s="7" t="s">
        <v>569</v>
      </c>
      <c r="G130" s="8">
        <v>190</v>
      </c>
    </row>
    <row r="131" spans="1:7">
      <c r="A131" s="6" t="s">
        <v>416</v>
      </c>
      <c r="B131" s="6" t="s">
        <v>2</v>
      </c>
      <c r="C131" s="6" t="s">
        <v>336</v>
      </c>
      <c r="D131" s="7" t="s">
        <v>566</v>
      </c>
      <c r="E131" s="6" t="s">
        <v>135</v>
      </c>
      <c r="F131" s="7" t="s">
        <v>570</v>
      </c>
      <c r="G131" s="8">
        <v>9</v>
      </c>
    </row>
    <row r="132" spans="1:7">
      <c r="A132" s="6" t="s">
        <v>416</v>
      </c>
      <c r="B132" s="6" t="s">
        <v>2</v>
      </c>
      <c r="C132" s="6" t="s">
        <v>336</v>
      </c>
      <c r="D132" s="7" t="s">
        <v>566</v>
      </c>
      <c r="E132" s="6" t="s">
        <v>145</v>
      </c>
      <c r="F132" s="7" t="s">
        <v>463</v>
      </c>
      <c r="G132" s="8">
        <v>63</v>
      </c>
    </row>
    <row r="133" spans="1:7">
      <c r="A133" s="6" t="s">
        <v>416</v>
      </c>
      <c r="B133" s="6" t="s">
        <v>2</v>
      </c>
      <c r="C133" s="6" t="s">
        <v>337</v>
      </c>
      <c r="D133" s="7" t="s">
        <v>571</v>
      </c>
      <c r="E133" s="6" t="s">
        <v>76</v>
      </c>
      <c r="F133" s="7" t="s">
        <v>538</v>
      </c>
      <c r="G133" s="8">
        <v>1</v>
      </c>
    </row>
    <row r="134" spans="1:7">
      <c r="A134" s="6" t="s">
        <v>416</v>
      </c>
      <c r="B134" s="6" t="s">
        <v>2</v>
      </c>
      <c r="C134" s="6" t="s">
        <v>337</v>
      </c>
      <c r="D134" s="7" t="s">
        <v>571</v>
      </c>
      <c r="E134" s="6" t="s">
        <v>227</v>
      </c>
      <c r="F134" s="7" t="s">
        <v>572</v>
      </c>
      <c r="G134" s="8">
        <v>324</v>
      </c>
    </row>
    <row r="135" spans="1:7">
      <c r="A135" s="6" t="s">
        <v>416</v>
      </c>
      <c r="B135" s="6" t="s">
        <v>2</v>
      </c>
      <c r="C135" s="6" t="s">
        <v>337</v>
      </c>
      <c r="D135" s="7" t="s">
        <v>571</v>
      </c>
      <c r="E135" s="6" t="s">
        <v>228</v>
      </c>
      <c r="F135" s="7" t="s">
        <v>573</v>
      </c>
      <c r="G135" s="8">
        <v>634</v>
      </c>
    </row>
    <row r="136" spans="1:7">
      <c r="A136" s="6" t="s">
        <v>416</v>
      </c>
      <c r="B136" s="6" t="s">
        <v>2</v>
      </c>
      <c r="C136" s="6" t="s">
        <v>338</v>
      </c>
      <c r="D136" s="7" t="s">
        <v>574</v>
      </c>
      <c r="E136" s="6" t="s">
        <v>230</v>
      </c>
      <c r="F136" s="7" t="s">
        <v>575</v>
      </c>
      <c r="G136" s="8">
        <v>1</v>
      </c>
    </row>
    <row r="137" spans="1:7">
      <c r="A137" s="6" t="s">
        <v>416</v>
      </c>
      <c r="B137" s="6" t="s">
        <v>2</v>
      </c>
      <c r="C137" s="6" t="s">
        <v>338</v>
      </c>
      <c r="D137" s="7" t="s">
        <v>574</v>
      </c>
      <c r="E137" s="6" t="s">
        <v>231</v>
      </c>
      <c r="F137" s="7" t="s">
        <v>576</v>
      </c>
      <c r="G137" s="8">
        <v>3</v>
      </c>
    </row>
    <row r="138" spans="1:7">
      <c r="A138" s="6" t="s">
        <v>416</v>
      </c>
      <c r="B138" s="6" t="s">
        <v>2</v>
      </c>
      <c r="C138" s="6" t="s">
        <v>338</v>
      </c>
      <c r="D138" s="7" t="s">
        <v>574</v>
      </c>
      <c r="E138" s="6" t="s">
        <v>232</v>
      </c>
      <c r="F138" s="7" t="s">
        <v>577</v>
      </c>
      <c r="G138" s="8">
        <v>1</v>
      </c>
    </row>
    <row r="139" spans="1:7">
      <c r="A139" s="6" t="s">
        <v>416</v>
      </c>
      <c r="B139" s="6" t="s">
        <v>2</v>
      </c>
      <c r="C139" s="6" t="s">
        <v>339</v>
      </c>
      <c r="D139" s="7" t="s">
        <v>578</v>
      </c>
      <c r="E139" s="6" t="s">
        <v>21</v>
      </c>
      <c r="F139" s="7" t="s">
        <v>579</v>
      </c>
      <c r="G139" s="8">
        <v>13</v>
      </c>
    </row>
    <row r="140" spans="1:7">
      <c r="A140" s="6" t="s">
        <v>416</v>
      </c>
      <c r="B140" s="6" t="s">
        <v>2</v>
      </c>
      <c r="C140" s="6" t="s">
        <v>339</v>
      </c>
      <c r="D140" s="7" t="s">
        <v>578</v>
      </c>
      <c r="E140" s="6" t="s">
        <v>142</v>
      </c>
      <c r="F140" s="7" t="s">
        <v>580</v>
      </c>
      <c r="G140" s="8">
        <v>4</v>
      </c>
    </row>
    <row r="141" spans="1:7">
      <c r="A141" s="6" t="s">
        <v>416</v>
      </c>
      <c r="B141" s="6" t="s">
        <v>2</v>
      </c>
      <c r="C141" s="6" t="s">
        <v>340</v>
      </c>
      <c r="D141" s="7" t="s">
        <v>581</v>
      </c>
      <c r="E141" s="6" t="s">
        <v>229</v>
      </c>
      <c r="F141" s="7" t="s">
        <v>582</v>
      </c>
      <c r="G141" s="8">
        <v>1</v>
      </c>
    </row>
    <row r="142" spans="1:7">
      <c r="A142" s="6" t="s">
        <v>416</v>
      </c>
      <c r="B142" s="6" t="s">
        <v>2</v>
      </c>
      <c r="C142" s="6" t="s">
        <v>341</v>
      </c>
      <c r="D142" s="7" t="s">
        <v>583</v>
      </c>
      <c r="E142" s="6" t="s">
        <v>108</v>
      </c>
      <c r="F142" s="7" t="s">
        <v>584</v>
      </c>
      <c r="G142" s="8">
        <v>4</v>
      </c>
    </row>
    <row r="143" spans="1:7">
      <c r="A143" s="6" t="s">
        <v>416</v>
      </c>
      <c r="B143" s="6" t="s">
        <v>2</v>
      </c>
      <c r="C143" s="6" t="s">
        <v>342</v>
      </c>
      <c r="D143" s="7" t="s">
        <v>585</v>
      </c>
      <c r="E143" s="6" t="s">
        <v>75</v>
      </c>
      <c r="F143" s="7" t="s">
        <v>586</v>
      </c>
      <c r="G143" s="8">
        <v>5</v>
      </c>
    </row>
    <row r="144" spans="1:7">
      <c r="A144" s="6" t="s">
        <v>416</v>
      </c>
      <c r="B144" s="6" t="s">
        <v>2</v>
      </c>
      <c r="C144" s="6" t="s">
        <v>342</v>
      </c>
      <c r="D144" s="7" t="s">
        <v>585</v>
      </c>
      <c r="E144" s="6" t="s">
        <v>103</v>
      </c>
      <c r="F144" s="7" t="s">
        <v>587</v>
      </c>
      <c r="G144" s="8">
        <v>31</v>
      </c>
    </row>
    <row r="145" spans="1:7">
      <c r="A145" s="6" t="s">
        <v>416</v>
      </c>
      <c r="B145" s="6" t="s">
        <v>2</v>
      </c>
      <c r="C145" s="6" t="s">
        <v>342</v>
      </c>
      <c r="D145" s="7" t="s">
        <v>585</v>
      </c>
      <c r="E145" s="6" t="s">
        <v>106</v>
      </c>
      <c r="F145" s="7" t="s">
        <v>469</v>
      </c>
      <c r="G145" s="8">
        <v>1</v>
      </c>
    </row>
    <row r="146" spans="1:7">
      <c r="A146" s="6" t="s">
        <v>416</v>
      </c>
      <c r="B146" s="6" t="s">
        <v>2</v>
      </c>
      <c r="C146" s="6" t="s">
        <v>342</v>
      </c>
      <c r="D146" s="7" t="s">
        <v>585</v>
      </c>
      <c r="E146" s="6" t="s">
        <v>129</v>
      </c>
      <c r="F146" s="7" t="s">
        <v>588</v>
      </c>
      <c r="G146" s="8">
        <v>2</v>
      </c>
    </row>
    <row r="147" spans="1:7">
      <c r="A147" s="6" t="s">
        <v>416</v>
      </c>
      <c r="B147" s="6" t="s">
        <v>2</v>
      </c>
      <c r="C147" s="6" t="s">
        <v>342</v>
      </c>
      <c r="D147" s="7" t="s">
        <v>585</v>
      </c>
      <c r="E147" s="6" t="s">
        <v>134</v>
      </c>
      <c r="F147" s="7" t="s">
        <v>589</v>
      </c>
      <c r="G147" s="8">
        <v>3</v>
      </c>
    </row>
    <row r="148" spans="1:7">
      <c r="A148" s="6" t="s">
        <v>416</v>
      </c>
      <c r="B148" s="6" t="s">
        <v>2</v>
      </c>
      <c r="C148" s="6" t="s">
        <v>343</v>
      </c>
      <c r="D148" s="7" t="s">
        <v>590</v>
      </c>
      <c r="E148" s="6" t="s">
        <v>84</v>
      </c>
      <c r="F148" s="7" t="s">
        <v>591</v>
      </c>
      <c r="G148" s="8">
        <v>7</v>
      </c>
    </row>
    <row r="149" spans="1:7">
      <c r="A149" s="6" t="s">
        <v>416</v>
      </c>
      <c r="B149" s="6" t="s">
        <v>2</v>
      </c>
      <c r="C149" s="6" t="s">
        <v>344</v>
      </c>
      <c r="D149" s="7" t="s">
        <v>592</v>
      </c>
      <c r="E149" s="6" t="s">
        <v>144</v>
      </c>
      <c r="F149" s="7" t="s">
        <v>593</v>
      </c>
      <c r="G149" s="8">
        <v>4</v>
      </c>
    </row>
    <row r="150" spans="1:7">
      <c r="A150" s="6" t="s">
        <v>416</v>
      </c>
      <c r="B150" s="6" t="s">
        <v>2</v>
      </c>
      <c r="C150" s="6" t="s">
        <v>345</v>
      </c>
      <c r="D150" s="7" t="s">
        <v>594</v>
      </c>
      <c r="E150" s="6" t="s">
        <v>79</v>
      </c>
      <c r="F150" s="7" t="s">
        <v>595</v>
      </c>
      <c r="G150" s="8">
        <v>3</v>
      </c>
    </row>
    <row r="151" spans="1:7">
      <c r="A151" s="6" t="s">
        <v>416</v>
      </c>
      <c r="B151" s="6" t="s">
        <v>2</v>
      </c>
      <c r="C151" s="6" t="s">
        <v>346</v>
      </c>
      <c r="D151" s="7" t="s">
        <v>596</v>
      </c>
      <c r="E151" s="6" t="s">
        <v>70</v>
      </c>
      <c r="F151" s="7" t="s">
        <v>597</v>
      </c>
      <c r="G151" s="8">
        <v>29</v>
      </c>
    </row>
    <row r="152" spans="1:7">
      <c r="A152" s="6" t="s">
        <v>416</v>
      </c>
      <c r="B152" s="6" t="s">
        <v>2</v>
      </c>
      <c r="C152" s="6" t="s">
        <v>346</v>
      </c>
      <c r="D152" s="7" t="s">
        <v>596</v>
      </c>
      <c r="E152" s="6" t="s">
        <v>75</v>
      </c>
      <c r="F152" s="7" t="s">
        <v>586</v>
      </c>
      <c r="G152" s="8">
        <v>2</v>
      </c>
    </row>
    <row r="153" spans="1:7">
      <c r="A153" s="6" t="s">
        <v>416</v>
      </c>
      <c r="B153" s="6" t="s">
        <v>2</v>
      </c>
      <c r="C153" s="6" t="s">
        <v>346</v>
      </c>
      <c r="D153" s="7" t="s">
        <v>596</v>
      </c>
      <c r="E153" s="6" t="s">
        <v>93</v>
      </c>
      <c r="F153" s="7" t="s">
        <v>598</v>
      </c>
      <c r="G153" s="8">
        <v>7</v>
      </c>
    </row>
    <row r="154" spans="1:7">
      <c r="A154" s="6" t="s">
        <v>416</v>
      </c>
      <c r="B154" s="6" t="s">
        <v>2</v>
      </c>
      <c r="C154" s="6" t="s">
        <v>346</v>
      </c>
      <c r="D154" s="7" t="s">
        <v>596</v>
      </c>
      <c r="E154" s="6" t="s">
        <v>96</v>
      </c>
      <c r="F154" s="7" t="s">
        <v>599</v>
      </c>
      <c r="G154" s="8">
        <v>1</v>
      </c>
    </row>
    <row r="155" spans="1:7">
      <c r="A155" s="6" t="s">
        <v>416</v>
      </c>
      <c r="B155" s="6" t="s">
        <v>2</v>
      </c>
      <c r="C155" s="6" t="s">
        <v>346</v>
      </c>
      <c r="D155" s="7" t="s">
        <v>596</v>
      </c>
      <c r="E155" s="6" t="s">
        <v>103</v>
      </c>
      <c r="F155" s="7" t="s">
        <v>587</v>
      </c>
      <c r="G155" s="8">
        <v>1</v>
      </c>
    </row>
    <row r="156" spans="1:7">
      <c r="A156" s="6" t="s">
        <v>416</v>
      </c>
      <c r="B156" s="6" t="s">
        <v>2</v>
      </c>
      <c r="C156" s="6" t="s">
        <v>346</v>
      </c>
      <c r="D156" s="7" t="s">
        <v>596</v>
      </c>
      <c r="E156" s="6" t="s">
        <v>123</v>
      </c>
      <c r="F156" s="7" t="s">
        <v>600</v>
      </c>
      <c r="G156" s="8">
        <v>6</v>
      </c>
    </row>
    <row r="157" spans="1:7">
      <c r="A157" s="6" t="s">
        <v>416</v>
      </c>
      <c r="B157" s="6" t="s">
        <v>2</v>
      </c>
      <c r="C157" s="6" t="s">
        <v>347</v>
      </c>
      <c r="D157" s="7" t="s">
        <v>601</v>
      </c>
      <c r="E157" s="6" t="s">
        <v>22</v>
      </c>
      <c r="F157" s="7" t="s">
        <v>601</v>
      </c>
      <c r="G157" s="8">
        <v>677</v>
      </c>
    </row>
    <row r="158" spans="1:7">
      <c r="A158" s="6" t="s">
        <v>416</v>
      </c>
      <c r="B158" s="6" t="s">
        <v>2</v>
      </c>
      <c r="C158" s="6" t="s">
        <v>347</v>
      </c>
      <c r="D158" s="7" t="s">
        <v>601</v>
      </c>
      <c r="E158" s="6" t="s">
        <v>139</v>
      </c>
      <c r="F158" s="7" t="s">
        <v>602</v>
      </c>
      <c r="G158" s="8">
        <v>2</v>
      </c>
    </row>
    <row r="159" spans="1:7">
      <c r="A159" s="6" t="s">
        <v>416</v>
      </c>
      <c r="B159" s="6" t="s">
        <v>2</v>
      </c>
      <c r="C159" s="6" t="s">
        <v>348</v>
      </c>
      <c r="D159" s="7" t="s">
        <v>603</v>
      </c>
      <c r="E159" s="6" t="s">
        <v>23</v>
      </c>
      <c r="F159" s="7" t="s">
        <v>603</v>
      </c>
      <c r="G159" s="8">
        <v>4</v>
      </c>
    </row>
    <row r="160" spans="1:7">
      <c r="A160" s="6" t="s">
        <v>416</v>
      </c>
      <c r="B160" s="6" t="s">
        <v>2</v>
      </c>
      <c r="C160" s="6" t="s">
        <v>349</v>
      </c>
      <c r="D160" s="7" t="s">
        <v>604</v>
      </c>
      <c r="E160" s="6" t="s">
        <v>24</v>
      </c>
      <c r="F160" s="7" t="s">
        <v>604</v>
      </c>
      <c r="G160" s="8">
        <v>1454</v>
      </c>
    </row>
    <row r="161" spans="1:7">
      <c r="A161" s="6" t="s">
        <v>416</v>
      </c>
      <c r="B161" s="6" t="s">
        <v>2</v>
      </c>
      <c r="C161" s="6" t="s">
        <v>349</v>
      </c>
      <c r="D161" s="7" t="s">
        <v>604</v>
      </c>
      <c r="E161" s="6" t="s">
        <v>101</v>
      </c>
      <c r="F161" s="7" t="s">
        <v>605</v>
      </c>
      <c r="G161" s="8">
        <v>1</v>
      </c>
    </row>
    <row r="162" spans="1:7">
      <c r="A162" s="6" t="s">
        <v>416</v>
      </c>
      <c r="B162" s="6" t="s">
        <v>2</v>
      </c>
      <c r="C162" s="6" t="s">
        <v>349</v>
      </c>
      <c r="D162" s="7" t="s">
        <v>604</v>
      </c>
      <c r="E162" s="6" t="s">
        <v>264</v>
      </c>
      <c r="F162" s="7" t="s">
        <v>606</v>
      </c>
      <c r="G162" s="8">
        <v>86</v>
      </c>
    </row>
    <row r="163" spans="1:7">
      <c r="A163" s="6" t="s">
        <v>416</v>
      </c>
      <c r="B163" s="6" t="s">
        <v>2</v>
      </c>
      <c r="C163" s="6" t="s">
        <v>350</v>
      </c>
      <c r="D163" s="7" t="s">
        <v>607</v>
      </c>
      <c r="E163" s="6" t="s">
        <v>25</v>
      </c>
      <c r="F163" s="7" t="s">
        <v>608</v>
      </c>
      <c r="G163" s="8">
        <v>376</v>
      </c>
    </row>
    <row r="164" spans="1:7">
      <c r="A164" s="6" t="s">
        <v>416</v>
      </c>
      <c r="B164" s="6" t="s">
        <v>2</v>
      </c>
      <c r="C164" s="6" t="s">
        <v>350</v>
      </c>
      <c r="D164" s="7" t="s">
        <v>607</v>
      </c>
      <c r="E164" s="6" t="s">
        <v>92</v>
      </c>
      <c r="F164" s="7" t="s">
        <v>609</v>
      </c>
      <c r="G164" s="8">
        <v>1</v>
      </c>
    </row>
    <row r="165" spans="1:7">
      <c r="A165" s="6" t="s">
        <v>416</v>
      </c>
      <c r="B165" s="6" t="s">
        <v>2</v>
      </c>
      <c r="C165" s="6" t="s">
        <v>350</v>
      </c>
      <c r="D165" s="7" t="s">
        <v>607</v>
      </c>
      <c r="E165" s="6" t="s">
        <v>144</v>
      </c>
      <c r="F165" s="7" t="s">
        <v>593</v>
      </c>
      <c r="G165" s="8">
        <v>6</v>
      </c>
    </row>
    <row r="166" spans="1:7">
      <c r="A166" s="6" t="s">
        <v>416</v>
      </c>
      <c r="B166" s="6" t="s">
        <v>2</v>
      </c>
      <c r="C166" s="6" t="s">
        <v>351</v>
      </c>
      <c r="D166" s="7" t="s">
        <v>610</v>
      </c>
      <c r="E166" s="6" t="s">
        <v>26</v>
      </c>
      <c r="F166" s="7" t="s">
        <v>610</v>
      </c>
      <c r="G166" s="8">
        <v>14</v>
      </c>
    </row>
    <row r="167" spans="1:7">
      <c r="A167" s="6" t="s">
        <v>416</v>
      </c>
      <c r="B167" s="6" t="s">
        <v>2</v>
      </c>
      <c r="C167" s="6" t="s">
        <v>352</v>
      </c>
      <c r="D167" s="7" t="s">
        <v>611</v>
      </c>
      <c r="E167" s="6" t="s">
        <v>27</v>
      </c>
      <c r="F167" s="7" t="s">
        <v>612</v>
      </c>
      <c r="G167" s="8">
        <v>4</v>
      </c>
    </row>
    <row r="168" spans="1:7">
      <c r="A168" s="6" t="s">
        <v>416</v>
      </c>
      <c r="B168" s="6" t="s">
        <v>2</v>
      </c>
      <c r="C168" s="6" t="s">
        <v>353</v>
      </c>
      <c r="D168" s="7" t="s">
        <v>613</v>
      </c>
      <c r="E168" s="6" t="s">
        <v>28</v>
      </c>
      <c r="F168" s="7" t="s">
        <v>614</v>
      </c>
      <c r="G168" s="8">
        <v>301</v>
      </c>
    </row>
    <row r="169" spans="1:7">
      <c r="A169" s="6" t="s">
        <v>416</v>
      </c>
      <c r="B169" s="6" t="s">
        <v>2</v>
      </c>
      <c r="C169" s="6" t="s">
        <v>354</v>
      </c>
      <c r="D169" s="7" t="s">
        <v>615</v>
      </c>
      <c r="E169" s="6" t="s">
        <v>29</v>
      </c>
      <c r="F169" s="7" t="s">
        <v>616</v>
      </c>
      <c r="G169" s="8">
        <v>34</v>
      </c>
    </row>
    <row r="170" spans="1:7">
      <c r="A170" s="6" t="s">
        <v>416</v>
      </c>
      <c r="B170" s="6" t="s">
        <v>2</v>
      </c>
      <c r="C170" s="6" t="s">
        <v>355</v>
      </c>
      <c r="D170" s="7" t="s">
        <v>617</v>
      </c>
      <c r="E170" s="6" t="s">
        <v>30</v>
      </c>
      <c r="F170" s="7" t="s">
        <v>617</v>
      </c>
      <c r="G170" s="8">
        <v>19</v>
      </c>
    </row>
    <row r="171" spans="1:7">
      <c r="A171" s="6" t="s">
        <v>416</v>
      </c>
      <c r="B171" s="6" t="s">
        <v>2</v>
      </c>
      <c r="C171" s="6" t="s">
        <v>356</v>
      </c>
      <c r="D171" s="7" t="s">
        <v>618</v>
      </c>
      <c r="E171" s="6" t="s">
        <v>31</v>
      </c>
      <c r="F171" s="7" t="s">
        <v>618</v>
      </c>
      <c r="G171" s="8">
        <v>127</v>
      </c>
    </row>
    <row r="172" spans="1:7">
      <c r="A172" s="6" t="s">
        <v>416</v>
      </c>
      <c r="B172" s="6" t="s">
        <v>2</v>
      </c>
      <c r="C172" s="6" t="s">
        <v>357</v>
      </c>
      <c r="D172" s="7" t="s">
        <v>619</v>
      </c>
      <c r="E172" s="6" t="s">
        <v>32</v>
      </c>
      <c r="F172" s="7" t="s">
        <v>620</v>
      </c>
      <c r="G172" s="8">
        <v>83</v>
      </c>
    </row>
    <row r="173" spans="1:7">
      <c r="A173" s="6" t="s">
        <v>416</v>
      </c>
      <c r="B173" s="6" t="s">
        <v>2</v>
      </c>
      <c r="C173" s="6" t="s">
        <v>358</v>
      </c>
      <c r="D173" s="7" t="s">
        <v>621</v>
      </c>
      <c r="E173" s="6" t="s">
        <v>33</v>
      </c>
      <c r="F173" s="7" t="s">
        <v>621</v>
      </c>
      <c r="G173" s="8">
        <v>135</v>
      </c>
    </row>
    <row r="174" spans="1:7">
      <c r="A174" s="6" t="s">
        <v>416</v>
      </c>
      <c r="B174" s="6" t="s">
        <v>2</v>
      </c>
      <c r="C174" s="6" t="s">
        <v>359</v>
      </c>
      <c r="D174" s="7" t="s">
        <v>622</v>
      </c>
      <c r="E174" s="6" t="s">
        <v>34</v>
      </c>
      <c r="F174" s="7" t="s">
        <v>623</v>
      </c>
      <c r="G174" s="8">
        <v>25</v>
      </c>
    </row>
    <row r="175" spans="1:7">
      <c r="A175" s="6" t="s">
        <v>416</v>
      </c>
      <c r="B175" s="6" t="s">
        <v>2</v>
      </c>
      <c r="C175" s="6" t="s">
        <v>360</v>
      </c>
      <c r="D175" s="7" t="s">
        <v>624</v>
      </c>
      <c r="E175" s="6" t="s">
        <v>35</v>
      </c>
      <c r="F175" s="7" t="s">
        <v>624</v>
      </c>
      <c r="G175" s="8">
        <v>52</v>
      </c>
    </row>
    <row r="176" spans="1:7">
      <c r="A176" s="6" t="s">
        <v>416</v>
      </c>
      <c r="B176" s="6" t="s">
        <v>2</v>
      </c>
      <c r="C176" s="6" t="s">
        <v>361</v>
      </c>
      <c r="D176" s="7" t="s">
        <v>625</v>
      </c>
      <c r="E176" s="6" t="s">
        <v>36</v>
      </c>
      <c r="F176" s="7" t="s">
        <v>626</v>
      </c>
      <c r="G176" s="8">
        <v>142</v>
      </c>
    </row>
    <row r="177" spans="1:7">
      <c r="A177" s="6" t="s">
        <v>416</v>
      </c>
      <c r="B177" s="6" t="s">
        <v>2</v>
      </c>
      <c r="C177" s="6" t="s">
        <v>361</v>
      </c>
      <c r="D177" s="7" t="s">
        <v>625</v>
      </c>
      <c r="E177" s="6" t="s">
        <v>76</v>
      </c>
      <c r="F177" s="7" t="s">
        <v>538</v>
      </c>
      <c r="G177" s="8">
        <v>3</v>
      </c>
    </row>
    <row r="178" spans="1:7">
      <c r="A178" s="6" t="s">
        <v>416</v>
      </c>
      <c r="B178" s="6" t="s">
        <v>2</v>
      </c>
      <c r="C178" s="6" t="s">
        <v>362</v>
      </c>
      <c r="D178" s="7" t="s">
        <v>627</v>
      </c>
      <c r="E178" s="6" t="s">
        <v>37</v>
      </c>
      <c r="F178" s="7" t="s">
        <v>628</v>
      </c>
      <c r="G178" s="8">
        <v>69</v>
      </c>
    </row>
    <row r="179" spans="1:7">
      <c r="A179" s="6" t="s">
        <v>416</v>
      </c>
      <c r="B179" s="6" t="s">
        <v>2</v>
      </c>
      <c r="C179" s="6" t="s">
        <v>362</v>
      </c>
      <c r="D179" s="7" t="s">
        <v>627</v>
      </c>
      <c r="E179" s="6" t="s">
        <v>137</v>
      </c>
      <c r="F179" s="7" t="s">
        <v>629</v>
      </c>
      <c r="G179" s="8">
        <v>10</v>
      </c>
    </row>
    <row r="180" spans="1:7">
      <c r="A180" s="6" t="s">
        <v>416</v>
      </c>
      <c r="B180" s="6" t="s">
        <v>2</v>
      </c>
      <c r="C180" s="6" t="s">
        <v>363</v>
      </c>
      <c r="D180" s="7" t="s">
        <v>630</v>
      </c>
      <c r="E180" s="6" t="s">
        <v>38</v>
      </c>
      <c r="F180" s="7" t="s">
        <v>630</v>
      </c>
      <c r="G180" s="8">
        <v>18</v>
      </c>
    </row>
    <row r="181" spans="1:7">
      <c r="A181" s="6" t="s">
        <v>416</v>
      </c>
      <c r="B181" s="6" t="s">
        <v>2</v>
      </c>
      <c r="C181" s="6" t="s">
        <v>364</v>
      </c>
      <c r="D181" s="7" t="s">
        <v>631</v>
      </c>
      <c r="E181" s="6" t="s">
        <v>39</v>
      </c>
      <c r="F181" s="7" t="s">
        <v>631</v>
      </c>
      <c r="G181" s="8">
        <v>296</v>
      </c>
    </row>
    <row r="182" spans="1:7">
      <c r="A182" s="6" t="s">
        <v>416</v>
      </c>
      <c r="B182" s="6" t="s">
        <v>2</v>
      </c>
      <c r="C182" s="6" t="s">
        <v>365</v>
      </c>
      <c r="D182" s="7" t="s">
        <v>632</v>
      </c>
      <c r="E182" s="6" t="s">
        <v>40</v>
      </c>
      <c r="F182" s="7" t="s">
        <v>632</v>
      </c>
      <c r="G182" s="8">
        <v>2</v>
      </c>
    </row>
    <row r="183" spans="1:7">
      <c r="A183" s="6" t="s">
        <v>416</v>
      </c>
      <c r="B183" s="6" t="s">
        <v>2</v>
      </c>
      <c r="C183" s="6" t="s">
        <v>366</v>
      </c>
      <c r="D183" s="7" t="s">
        <v>633</v>
      </c>
      <c r="E183" s="6" t="s">
        <v>41</v>
      </c>
      <c r="F183" s="7" t="s">
        <v>633</v>
      </c>
      <c r="G183" s="8">
        <v>1</v>
      </c>
    </row>
    <row r="184" spans="1:7">
      <c r="A184" s="6" t="s">
        <v>416</v>
      </c>
      <c r="B184" s="6" t="s">
        <v>2</v>
      </c>
      <c r="C184" s="6" t="s">
        <v>367</v>
      </c>
      <c r="D184" s="7" t="s">
        <v>634</v>
      </c>
      <c r="E184" s="6" t="s">
        <v>42</v>
      </c>
      <c r="F184" s="7" t="s">
        <v>634</v>
      </c>
      <c r="G184" s="8">
        <v>306</v>
      </c>
    </row>
    <row r="185" spans="1:7">
      <c r="A185" s="6" t="s">
        <v>416</v>
      </c>
      <c r="B185" s="6" t="s">
        <v>2</v>
      </c>
      <c r="C185" s="6" t="s">
        <v>367</v>
      </c>
      <c r="D185" s="7" t="s">
        <v>634</v>
      </c>
      <c r="E185" s="6" t="s">
        <v>92</v>
      </c>
      <c r="F185" s="7" t="s">
        <v>609</v>
      </c>
      <c r="G185" s="8">
        <v>1</v>
      </c>
    </row>
    <row r="186" spans="1:7">
      <c r="A186" s="6" t="s">
        <v>416</v>
      </c>
      <c r="B186" s="6" t="s">
        <v>2</v>
      </c>
      <c r="C186" s="6" t="s">
        <v>368</v>
      </c>
      <c r="D186" s="7" t="s">
        <v>635</v>
      </c>
      <c r="E186" s="6" t="s">
        <v>43</v>
      </c>
      <c r="F186" s="7" t="s">
        <v>635</v>
      </c>
      <c r="G186" s="8">
        <v>140</v>
      </c>
    </row>
    <row r="187" spans="1:7">
      <c r="A187" s="6" t="s">
        <v>416</v>
      </c>
      <c r="B187" s="6" t="s">
        <v>2</v>
      </c>
      <c r="C187" s="6" t="s">
        <v>369</v>
      </c>
      <c r="D187" s="7" t="s">
        <v>636</v>
      </c>
      <c r="E187" s="6" t="s">
        <v>44</v>
      </c>
      <c r="F187" s="7" t="s">
        <v>583</v>
      </c>
      <c r="G187" s="8">
        <v>35</v>
      </c>
    </row>
    <row r="188" spans="1:7">
      <c r="A188" s="6" t="s">
        <v>416</v>
      </c>
      <c r="B188" s="6" t="s">
        <v>2</v>
      </c>
      <c r="C188" s="6" t="s">
        <v>369</v>
      </c>
      <c r="D188" s="7" t="s">
        <v>636</v>
      </c>
      <c r="E188" s="6" t="s">
        <v>86</v>
      </c>
      <c r="F188" s="7" t="s">
        <v>546</v>
      </c>
      <c r="G188" s="8">
        <v>8</v>
      </c>
    </row>
    <row r="189" spans="1:7">
      <c r="A189" s="6" t="s">
        <v>416</v>
      </c>
      <c r="B189" s="6" t="s">
        <v>2</v>
      </c>
      <c r="C189" s="6" t="s">
        <v>370</v>
      </c>
      <c r="D189" s="7" t="s">
        <v>637</v>
      </c>
      <c r="E189" s="6" t="s">
        <v>45</v>
      </c>
      <c r="F189" s="7" t="s">
        <v>638</v>
      </c>
      <c r="G189" s="8">
        <v>1834</v>
      </c>
    </row>
    <row r="190" spans="1:7">
      <c r="A190" s="6" t="s">
        <v>416</v>
      </c>
      <c r="B190" s="6" t="s">
        <v>2</v>
      </c>
      <c r="C190" s="6" t="s">
        <v>370</v>
      </c>
      <c r="D190" s="7" t="s">
        <v>637</v>
      </c>
      <c r="E190" s="6" t="s">
        <v>74</v>
      </c>
      <c r="F190" s="7" t="s">
        <v>639</v>
      </c>
      <c r="G190" s="8">
        <v>1</v>
      </c>
    </row>
    <row r="191" spans="1:7">
      <c r="A191" s="6" t="s">
        <v>416</v>
      </c>
      <c r="B191" s="6" t="s">
        <v>2</v>
      </c>
      <c r="C191" s="6" t="s">
        <v>370</v>
      </c>
      <c r="D191" s="7" t="s">
        <v>637</v>
      </c>
      <c r="E191" s="6" t="s">
        <v>86</v>
      </c>
      <c r="F191" s="7" t="s">
        <v>546</v>
      </c>
      <c r="G191" s="8">
        <v>1</v>
      </c>
    </row>
    <row r="192" spans="1:7">
      <c r="A192" s="6" t="s">
        <v>416</v>
      </c>
      <c r="B192" s="6" t="s">
        <v>2</v>
      </c>
      <c r="C192" s="6" t="s">
        <v>370</v>
      </c>
      <c r="D192" s="7" t="s">
        <v>637</v>
      </c>
      <c r="E192" s="6" t="s">
        <v>277</v>
      </c>
      <c r="F192" s="7" t="s">
        <v>640</v>
      </c>
      <c r="G192" s="8">
        <v>656</v>
      </c>
    </row>
    <row r="193" spans="1:7">
      <c r="A193" s="6" t="s">
        <v>416</v>
      </c>
      <c r="B193" s="6" t="s">
        <v>2</v>
      </c>
      <c r="C193" s="6" t="s">
        <v>370</v>
      </c>
      <c r="D193" s="7" t="s">
        <v>637</v>
      </c>
      <c r="E193" s="6" t="s">
        <v>278</v>
      </c>
      <c r="F193" s="7" t="s">
        <v>641</v>
      </c>
      <c r="G193" s="8">
        <v>5</v>
      </c>
    </row>
    <row r="194" spans="1:7">
      <c r="A194" s="6" t="s">
        <v>416</v>
      </c>
      <c r="B194" s="6" t="s">
        <v>2</v>
      </c>
      <c r="C194" s="6" t="s">
        <v>371</v>
      </c>
      <c r="D194" s="7" t="s">
        <v>642</v>
      </c>
      <c r="E194" s="6" t="s">
        <v>46</v>
      </c>
      <c r="F194" s="7" t="s">
        <v>643</v>
      </c>
      <c r="G194" s="8">
        <v>507</v>
      </c>
    </row>
    <row r="195" spans="1:7">
      <c r="A195" s="6" t="s">
        <v>416</v>
      </c>
      <c r="B195" s="6" t="s">
        <v>2</v>
      </c>
      <c r="C195" s="6" t="s">
        <v>371</v>
      </c>
      <c r="D195" s="7" t="s">
        <v>642</v>
      </c>
      <c r="E195" s="6" t="s">
        <v>280</v>
      </c>
      <c r="F195" s="7" t="s">
        <v>644</v>
      </c>
      <c r="G195" s="8">
        <v>1</v>
      </c>
    </row>
    <row r="196" spans="1:7">
      <c r="A196" s="6" t="s">
        <v>416</v>
      </c>
      <c r="B196" s="6" t="s">
        <v>2</v>
      </c>
      <c r="C196" s="6" t="s">
        <v>371</v>
      </c>
      <c r="D196" s="7" t="s">
        <v>642</v>
      </c>
      <c r="E196" s="6" t="s">
        <v>281</v>
      </c>
      <c r="F196" s="7" t="s">
        <v>645</v>
      </c>
      <c r="G196" s="8">
        <v>13</v>
      </c>
    </row>
    <row r="197" spans="1:7">
      <c r="A197" s="6" t="s">
        <v>416</v>
      </c>
      <c r="B197" s="6" t="s">
        <v>2</v>
      </c>
      <c r="C197" s="6" t="s">
        <v>371</v>
      </c>
      <c r="D197" s="7" t="s">
        <v>642</v>
      </c>
      <c r="E197" s="6" t="s">
        <v>282</v>
      </c>
      <c r="F197" s="7" t="s">
        <v>646</v>
      </c>
      <c r="G197" s="8">
        <v>50</v>
      </c>
    </row>
    <row r="198" spans="1:7">
      <c r="A198" s="6" t="s">
        <v>416</v>
      </c>
      <c r="B198" s="6" t="s">
        <v>2</v>
      </c>
      <c r="C198" s="6" t="s">
        <v>372</v>
      </c>
      <c r="D198" s="7" t="s">
        <v>647</v>
      </c>
      <c r="E198" s="6" t="s">
        <v>47</v>
      </c>
      <c r="F198" s="7" t="s">
        <v>648</v>
      </c>
      <c r="G198" s="8">
        <v>1004</v>
      </c>
    </row>
    <row r="199" spans="1:7">
      <c r="A199" s="6" t="s">
        <v>416</v>
      </c>
      <c r="B199" s="6" t="s">
        <v>2</v>
      </c>
      <c r="C199" s="6" t="s">
        <v>372</v>
      </c>
      <c r="D199" s="7" t="s">
        <v>647</v>
      </c>
      <c r="E199" s="6" t="s">
        <v>87</v>
      </c>
      <c r="F199" s="7" t="s">
        <v>649</v>
      </c>
      <c r="G199" s="8">
        <v>8</v>
      </c>
    </row>
    <row r="200" spans="1:7">
      <c r="A200" s="6" t="s">
        <v>416</v>
      </c>
      <c r="B200" s="6" t="s">
        <v>2</v>
      </c>
      <c r="C200" s="6" t="s">
        <v>373</v>
      </c>
      <c r="D200" s="7" t="s">
        <v>650</v>
      </c>
      <c r="E200" s="6" t="s">
        <v>48</v>
      </c>
      <c r="F200" s="7" t="s">
        <v>651</v>
      </c>
      <c r="G200" s="8">
        <v>5</v>
      </c>
    </row>
    <row r="201" spans="1:7">
      <c r="A201" s="6" t="s">
        <v>416</v>
      </c>
      <c r="B201" s="6" t="s">
        <v>2</v>
      </c>
      <c r="C201" s="6" t="s">
        <v>374</v>
      </c>
      <c r="D201" s="7" t="s">
        <v>652</v>
      </c>
      <c r="E201" s="6" t="s">
        <v>49</v>
      </c>
      <c r="F201" s="7" t="s">
        <v>653</v>
      </c>
      <c r="G201" s="8">
        <v>2545</v>
      </c>
    </row>
    <row r="202" spans="1:7">
      <c r="A202" s="6" t="s">
        <v>416</v>
      </c>
      <c r="B202" s="6" t="s">
        <v>2</v>
      </c>
      <c r="C202" s="6" t="s">
        <v>375</v>
      </c>
      <c r="D202" s="7" t="s">
        <v>654</v>
      </c>
      <c r="E202" s="6" t="s">
        <v>50</v>
      </c>
      <c r="F202" s="7" t="s">
        <v>655</v>
      </c>
      <c r="G202" s="8">
        <v>7923</v>
      </c>
    </row>
    <row r="203" spans="1:7">
      <c r="A203" s="6" t="s">
        <v>416</v>
      </c>
      <c r="B203" s="6" t="s">
        <v>2</v>
      </c>
      <c r="C203" s="6" t="s">
        <v>375</v>
      </c>
      <c r="D203" s="7" t="s">
        <v>654</v>
      </c>
      <c r="E203" s="6" t="s">
        <v>97</v>
      </c>
      <c r="F203" s="7" t="s">
        <v>656</v>
      </c>
      <c r="G203" s="8">
        <v>96</v>
      </c>
    </row>
    <row r="204" spans="1:7">
      <c r="A204" s="6" t="s">
        <v>416</v>
      </c>
      <c r="B204" s="6" t="s">
        <v>2</v>
      </c>
      <c r="C204" s="6" t="s">
        <v>375</v>
      </c>
      <c r="D204" s="7" t="s">
        <v>654</v>
      </c>
      <c r="E204" s="6" t="s">
        <v>139</v>
      </c>
      <c r="F204" s="7" t="s">
        <v>602</v>
      </c>
      <c r="G204" s="8">
        <v>89</v>
      </c>
    </row>
    <row r="205" spans="1:7">
      <c r="A205" s="6" t="s">
        <v>416</v>
      </c>
      <c r="B205" s="6" t="s">
        <v>2</v>
      </c>
      <c r="C205" s="6" t="s">
        <v>375</v>
      </c>
      <c r="D205" s="7" t="s">
        <v>654</v>
      </c>
      <c r="E205" s="6" t="s">
        <v>265</v>
      </c>
      <c r="F205" s="7" t="s">
        <v>657</v>
      </c>
      <c r="G205" s="8">
        <v>108</v>
      </c>
    </row>
    <row r="206" spans="1:7">
      <c r="A206" s="6" t="s">
        <v>416</v>
      </c>
      <c r="B206" s="6" t="s">
        <v>2</v>
      </c>
      <c r="C206" s="6" t="s">
        <v>375</v>
      </c>
      <c r="D206" s="7" t="s">
        <v>654</v>
      </c>
      <c r="E206" s="6" t="s">
        <v>266</v>
      </c>
      <c r="F206" s="7" t="s">
        <v>658</v>
      </c>
      <c r="G206" s="8">
        <v>32</v>
      </c>
    </row>
    <row r="207" spans="1:7">
      <c r="A207" s="6" t="s">
        <v>416</v>
      </c>
      <c r="B207" s="6" t="s">
        <v>2</v>
      </c>
      <c r="C207" s="6" t="s">
        <v>375</v>
      </c>
      <c r="D207" s="7" t="s">
        <v>654</v>
      </c>
      <c r="E207" s="6" t="s">
        <v>267</v>
      </c>
      <c r="F207" s="7" t="s">
        <v>659</v>
      </c>
      <c r="G207" s="8">
        <v>153</v>
      </c>
    </row>
    <row r="208" spans="1:7">
      <c r="A208" s="6" t="s">
        <v>416</v>
      </c>
      <c r="B208" s="6" t="s">
        <v>2</v>
      </c>
      <c r="C208" s="6" t="s">
        <v>375</v>
      </c>
      <c r="D208" s="7" t="s">
        <v>654</v>
      </c>
      <c r="E208" s="6" t="s">
        <v>268</v>
      </c>
      <c r="F208" s="7" t="s">
        <v>660</v>
      </c>
      <c r="G208" s="8">
        <v>565</v>
      </c>
    </row>
    <row r="209" spans="1:7">
      <c r="A209" s="6" t="s">
        <v>416</v>
      </c>
      <c r="B209" s="6" t="s">
        <v>2</v>
      </c>
      <c r="C209" s="6" t="s">
        <v>375</v>
      </c>
      <c r="D209" s="7" t="s">
        <v>654</v>
      </c>
      <c r="E209" s="6" t="s">
        <v>269</v>
      </c>
      <c r="F209" s="7" t="s">
        <v>661</v>
      </c>
      <c r="G209" s="8">
        <v>10</v>
      </c>
    </row>
    <row r="210" spans="1:7">
      <c r="A210" s="6" t="s">
        <v>416</v>
      </c>
      <c r="B210" s="6" t="s">
        <v>2</v>
      </c>
      <c r="C210" s="6" t="s">
        <v>375</v>
      </c>
      <c r="D210" s="7" t="s">
        <v>654</v>
      </c>
      <c r="E210" s="6" t="s">
        <v>270</v>
      </c>
      <c r="F210" s="7" t="s">
        <v>662</v>
      </c>
      <c r="G210" s="8">
        <v>4</v>
      </c>
    </row>
    <row r="211" spans="1:7">
      <c r="A211" s="6" t="s">
        <v>416</v>
      </c>
      <c r="B211" s="6" t="s">
        <v>2</v>
      </c>
      <c r="C211" s="6" t="s">
        <v>375</v>
      </c>
      <c r="D211" s="7" t="s">
        <v>654</v>
      </c>
      <c r="E211" s="6" t="s">
        <v>271</v>
      </c>
      <c r="F211" s="7" t="s">
        <v>663</v>
      </c>
      <c r="G211" s="8">
        <v>10</v>
      </c>
    </row>
    <row r="212" spans="1:7">
      <c r="A212" s="6" t="s">
        <v>416</v>
      </c>
      <c r="B212" s="6" t="s">
        <v>2</v>
      </c>
      <c r="C212" s="6" t="s">
        <v>375</v>
      </c>
      <c r="D212" s="7" t="s">
        <v>654</v>
      </c>
      <c r="E212" s="6" t="s">
        <v>272</v>
      </c>
      <c r="F212" s="7" t="s">
        <v>664</v>
      </c>
      <c r="G212" s="8">
        <v>5</v>
      </c>
    </row>
    <row r="213" spans="1:7">
      <c r="A213" s="6" t="s">
        <v>416</v>
      </c>
      <c r="B213" s="6" t="s">
        <v>2</v>
      </c>
      <c r="C213" s="6" t="s">
        <v>375</v>
      </c>
      <c r="D213" s="7" t="s">
        <v>654</v>
      </c>
      <c r="E213" s="6" t="s">
        <v>273</v>
      </c>
      <c r="F213" s="7" t="s">
        <v>665</v>
      </c>
      <c r="G213" s="8">
        <v>36</v>
      </c>
    </row>
    <row r="214" spans="1:7">
      <c r="A214" s="6" t="s">
        <v>416</v>
      </c>
      <c r="B214" s="6" t="s">
        <v>2</v>
      </c>
      <c r="C214" s="6" t="s">
        <v>375</v>
      </c>
      <c r="D214" s="7" t="s">
        <v>654</v>
      </c>
      <c r="E214" s="6" t="s">
        <v>274</v>
      </c>
      <c r="F214" s="7" t="s">
        <v>666</v>
      </c>
      <c r="G214" s="8">
        <v>3</v>
      </c>
    </row>
    <row r="215" spans="1:7">
      <c r="A215" s="6" t="s">
        <v>416</v>
      </c>
      <c r="B215" s="6" t="s">
        <v>2</v>
      </c>
      <c r="C215" s="6" t="s">
        <v>375</v>
      </c>
      <c r="D215" s="7" t="s">
        <v>654</v>
      </c>
      <c r="E215" s="6" t="s">
        <v>275</v>
      </c>
      <c r="F215" s="7" t="s">
        <v>667</v>
      </c>
      <c r="G215" s="8">
        <v>2</v>
      </c>
    </row>
    <row r="216" spans="1:7">
      <c r="A216" s="6" t="s">
        <v>416</v>
      </c>
      <c r="B216" s="6" t="s">
        <v>2</v>
      </c>
      <c r="C216" s="6" t="s">
        <v>375</v>
      </c>
      <c r="D216" s="7" t="s">
        <v>654</v>
      </c>
      <c r="E216" s="6" t="s">
        <v>276</v>
      </c>
      <c r="F216" s="7" t="s">
        <v>668</v>
      </c>
      <c r="G216" s="8">
        <v>1</v>
      </c>
    </row>
    <row r="217" spans="1:7">
      <c r="A217" s="6" t="s">
        <v>416</v>
      </c>
      <c r="B217" s="6" t="s">
        <v>2</v>
      </c>
      <c r="C217" s="6" t="s">
        <v>376</v>
      </c>
      <c r="D217" s="7" t="s">
        <v>669</v>
      </c>
      <c r="E217" s="6" t="s">
        <v>51</v>
      </c>
      <c r="F217" s="7" t="s">
        <v>670</v>
      </c>
      <c r="G217" s="8">
        <v>3</v>
      </c>
    </row>
    <row r="218" spans="1:7">
      <c r="A218" s="6" t="s">
        <v>416</v>
      </c>
      <c r="B218" s="6" t="s">
        <v>2</v>
      </c>
      <c r="C218" s="6" t="s">
        <v>377</v>
      </c>
      <c r="D218" s="7" t="s">
        <v>671</v>
      </c>
      <c r="E218" s="6" t="s">
        <v>52</v>
      </c>
      <c r="F218" s="7" t="s">
        <v>672</v>
      </c>
      <c r="G218" s="8">
        <v>540</v>
      </c>
    </row>
    <row r="219" spans="1:7">
      <c r="A219" s="6" t="s">
        <v>416</v>
      </c>
      <c r="B219" s="6" t="s">
        <v>2</v>
      </c>
      <c r="C219" s="6" t="s">
        <v>378</v>
      </c>
      <c r="D219" s="7" t="s">
        <v>673</v>
      </c>
      <c r="E219" s="6" t="s">
        <v>53</v>
      </c>
      <c r="F219" s="7" t="s">
        <v>674</v>
      </c>
      <c r="G219" s="8">
        <v>305</v>
      </c>
    </row>
    <row r="220" spans="1:7">
      <c r="A220" s="6" t="s">
        <v>416</v>
      </c>
      <c r="B220" s="6" t="s">
        <v>2</v>
      </c>
      <c r="C220" s="6" t="s">
        <v>378</v>
      </c>
      <c r="D220" s="7" t="s">
        <v>673</v>
      </c>
      <c r="E220" s="6" t="s">
        <v>78</v>
      </c>
      <c r="F220" s="7" t="s">
        <v>675</v>
      </c>
      <c r="G220" s="8">
        <v>2</v>
      </c>
    </row>
    <row r="221" spans="1:7">
      <c r="A221" s="6" t="s">
        <v>416</v>
      </c>
      <c r="B221" s="6" t="s">
        <v>2</v>
      </c>
      <c r="C221" s="6" t="s">
        <v>378</v>
      </c>
      <c r="D221" s="7" t="s">
        <v>673</v>
      </c>
      <c r="E221" s="6" t="s">
        <v>263</v>
      </c>
      <c r="F221" s="7" t="s">
        <v>676</v>
      </c>
      <c r="G221" s="8">
        <v>134</v>
      </c>
    </row>
    <row r="222" spans="1:7">
      <c r="A222" s="6" t="s">
        <v>416</v>
      </c>
      <c r="B222" s="6" t="s">
        <v>2</v>
      </c>
      <c r="C222" s="6" t="s">
        <v>379</v>
      </c>
      <c r="D222" s="7" t="s">
        <v>677</v>
      </c>
      <c r="E222" s="6" t="s">
        <v>54</v>
      </c>
      <c r="F222" s="7" t="s">
        <v>678</v>
      </c>
      <c r="G222" s="8">
        <v>5302</v>
      </c>
    </row>
    <row r="223" spans="1:7">
      <c r="A223" s="6" t="s">
        <v>416</v>
      </c>
      <c r="B223" s="6" t="s">
        <v>2</v>
      </c>
      <c r="C223" s="6" t="s">
        <v>379</v>
      </c>
      <c r="D223" s="7" t="s">
        <v>677</v>
      </c>
      <c r="E223" s="6" t="s">
        <v>121</v>
      </c>
      <c r="F223" s="7" t="s">
        <v>679</v>
      </c>
      <c r="G223" s="8">
        <v>2</v>
      </c>
    </row>
    <row r="224" spans="1:7">
      <c r="A224" s="6" t="s">
        <v>416</v>
      </c>
      <c r="B224" s="6" t="s">
        <v>2</v>
      </c>
      <c r="C224" s="6" t="s">
        <v>380</v>
      </c>
      <c r="D224" s="7" t="s">
        <v>680</v>
      </c>
      <c r="E224" s="6" t="s">
        <v>55</v>
      </c>
      <c r="F224" s="7" t="s">
        <v>681</v>
      </c>
      <c r="G224" s="8">
        <v>453</v>
      </c>
    </row>
    <row r="225" spans="1:7">
      <c r="A225" s="6" t="s">
        <v>416</v>
      </c>
      <c r="B225" s="6" t="s">
        <v>2</v>
      </c>
      <c r="C225" s="6" t="s">
        <v>381</v>
      </c>
      <c r="D225" s="7" t="s">
        <v>682</v>
      </c>
      <c r="E225" s="6" t="s">
        <v>56</v>
      </c>
      <c r="F225" s="7" t="s">
        <v>683</v>
      </c>
      <c r="G225" s="8">
        <v>15</v>
      </c>
    </row>
    <row r="226" spans="1:7">
      <c r="A226" s="6" t="s">
        <v>416</v>
      </c>
      <c r="B226" s="6" t="s">
        <v>2</v>
      </c>
      <c r="C226" s="6" t="s">
        <v>382</v>
      </c>
      <c r="D226" s="7" t="s">
        <v>684</v>
      </c>
      <c r="E226" s="6" t="s">
        <v>57</v>
      </c>
      <c r="F226" s="7" t="s">
        <v>685</v>
      </c>
      <c r="G226" s="8">
        <v>501</v>
      </c>
    </row>
    <row r="227" spans="1:7">
      <c r="A227" s="6" t="s">
        <v>416</v>
      </c>
      <c r="B227" s="6" t="s">
        <v>2</v>
      </c>
      <c r="C227" s="6" t="s">
        <v>382</v>
      </c>
      <c r="D227" s="7" t="s">
        <v>684</v>
      </c>
      <c r="E227" s="6" t="s">
        <v>99</v>
      </c>
      <c r="F227" s="7" t="s">
        <v>686</v>
      </c>
      <c r="G227" s="8">
        <v>1</v>
      </c>
    </row>
    <row r="228" spans="1:7">
      <c r="A228" s="6" t="s">
        <v>416</v>
      </c>
      <c r="B228" s="6" t="s">
        <v>2</v>
      </c>
      <c r="C228" s="6" t="s">
        <v>382</v>
      </c>
      <c r="D228" s="7" t="s">
        <v>684</v>
      </c>
      <c r="E228" s="6" t="s">
        <v>114</v>
      </c>
      <c r="F228" s="7" t="s">
        <v>687</v>
      </c>
      <c r="G228" s="8">
        <v>9</v>
      </c>
    </row>
    <row r="229" spans="1:7">
      <c r="A229" s="6" t="s">
        <v>416</v>
      </c>
      <c r="B229" s="6" t="s">
        <v>2</v>
      </c>
      <c r="C229" s="6" t="s">
        <v>382</v>
      </c>
      <c r="D229" s="7" t="s">
        <v>684</v>
      </c>
      <c r="E229" s="6" t="s">
        <v>133</v>
      </c>
      <c r="F229" s="7" t="s">
        <v>688</v>
      </c>
      <c r="G229" s="8">
        <v>1</v>
      </c>
    </row>
    <row r="230" spans="1:7">
      <c r="A230" s="6" t="s">
        <v>416</v>
      </c>
      <c r="B230" s="6" t="s">
        <v>2</v>
      </c>
      <c r="C230" s="6" t="s">
        <v>382</v>
      </c>
      <c r="D230" s="7" t="s">
        <v>684</v>
      </c>
      <c r="E230" s="6" t="s">
        <v>138</v>
      </c>
      <c r="F230" s="7" t="s">
        <v>689</v>
      </c>
      <c r="G230" s="8">
        <v>1</v>
      </c>
    </row>
    <row r="231" spans="1:7">
      <c r="A231" s="6" t="s">
        <v>416</v>
      </c>
      <c r="B231" s="6" t="s">
        <v>2</v>
      </c>
      <c r="C231" s="6" t="s">
        <v>383</v>
      </c>
      <c r="D231" s="7" t="s">
        <v>690</v>
      </c>
      <c r="E231" s="6" t="s">
        <v>58</v>
      </c>
      <c r="F231" s="7" t="s">
        <v>691</v>
      </c>
      <c r="G231" s="8">
        <v>233</v>
      </c>
    </row>
    <row r="232" spans="1:7">
      <c r="A232" s="6" t="s">
        <v>416</v>
      </c>
      <c r="B232" s="6" t="s">
        <v>2</v>
      </c>
      <c r="C232" s="6" t="s">
        <v>383</v>
      </c>
      <c r="D232" s="7" t="s">
        <v>690</v>
      </c>
      <c r="E232" s="6" t="s">
        <v>279</v>
      </c>
      <c r="F232" s="7" t="s">
        <v>692</v>
      </c>
      <c r="G232" s="8">
        <v>15</v>
      </c>
    </row>
    <row r="233" spans="1:7">
      <c r="A233" s="6" t="s">
        <v>416</v>
      </c>
      <c r="B233" s="6" t="s">
        <v>2</v>
      </c>
      <c r="C233" s="6" t="s">
        <v>384</v>
      </c>
      <c r="D233" s="7" t="s">
        <v>693</v>
      </c>
      <c r="E233" s="6" t="s">
        <v>59</v>
      </c>
      <c r="F233" s="7" t="s">
        <v>596</v>
      </c>
      <c r="G233" s="8">
        <v>844</v>
      </c>
    </row>
    <row r="234" spans="1:7">
      <c r="A234" s="6" t="s">
        <v>416</v>
      </c>
      <c r="B234" s="6" t="s">
        <v>2</v>
      </c>
      <c r="C234" s="6" t="s">
        <v>385</v>
      </c>
      <c r="D234" s="7" t="s">
        <v>694</v>
      </c>
      <c r="E234" s="6" t="s">
        <v>60</v>
      </c>
      <c r="F234" s="7" t="s">
        <v>695</v>
      </c>
      <c r="G234" s="8">
        <v>16</v>
      </c>
    </row>
    <row r="235" spans="1:7">
      <c r="A235" s="6" t="s">
        <v>416</v>
      </c>
      <c r="B235" s="6" t="s">
        <v>2</v>
      </c>
      <c r="C235" s="6" t="s">
        <v>385</v>
      </c>
      <c r="D235" s="7" t="s">
        <v>694</v>
      </c>
      <c r="E235" s="6" t="s">
        <v>85</v>
      </c>
      <c r="F235" s="7" t="s">
        <v>696</v>
      </c>
      <c r="G235" s="8">
        <v>2</v>
      </c>
    </row>
    <row r="236" spans="1:7">
      <c r="A236" s="6" t="s">
        <v>416</v>
      </c>
      <c r="B236" s="6" t="s">
        <v>2</v>
      </c>
      <c r="C236" s="6" t="s">
        <v>385</v>
      </c>
      <c r="D236" s="7" t="s">
        <v>694</v>
      </c>
      <c r="E236" s="6" t="s">
        <v>135</v>
      </c>
      <c r="F236" s="7" t="s">
        <v>570</v>
      </c>
      <c r="G236" s="8">
        <v>25</v>
      </c>
    </row>
    <row r="237" spans="1:7">
      <c r="A237" s="6" t="s">
        <v>416</v>
      </c>
      <c r="B237" s="6" t="s">
        <v>2</v>
      </c>
      <c r="C237" s="6" t="s">
        <v>386</v>
      </c>
      <c r="D237" s="7" t="s">
        <v>697</v>
      </c>
      <c r="E237" s="6" t="s">
        <v>61</v>
      </c>
      <c r="F237" s="7" t="s">
        <v>698</v>
      </c>
      <c r="G237" s="8">
        <v>24</v>
      </c>
    </row>
    <row r="238" spans="1:7">
      <c r="A238" s="6" t="s">
        <v>416</v>
      </c>
      <c r="B238" s="6" t="s">
        <v>2</v>
      </c>
      <c r="C238" s="6" t="s">
        <v>387</v>
      </c>
      <c r="D238" s="7" t="s">
        <v>699</v>
      </c>
      <c r="E238" s="6" t="s">
        <v>62</v>
      </c>
      <c r="F238" s="7" t="s">
        <v>699</v>
      </c>
      <c r="G238" s="8">
        <v>56</v>
      </c>
    </row>
    <row r="239" spans="1:7">
      <c r="A239" s="6" t="s">
        <v>416</v>
      </c>
      <c r="B239" s="6" t="s">
        <v>2</v>
      </c>
      <c r="C239" s="6" t="s">
        <v>387</v>
      </c>
      <c r="D239" s="7" t="s">
        <v>699</v>
      </c>
      <c r="E239" s="6" t="s">
        <v>86</v>
      </c>
      <c r="F239" s="7" t="s">
        <v>546</v>
      </c>
      <c r="G239" s="8">
        <v>16</v>
      </c>
    </row>
    <row r="240" spans="1:7">
      <c r="A240" s="6" t="s">
        <v>416</v>
      </c>
      <c r="B240" s="6" t="s">
        <v>2</v>
      </c>
      <c r="C240" s="6" t="s">
        <v>388</v>
      </c>
      <c r="D240" s="7" t="s">
        <v>700</v>
      </c>
      <c r="E240" s="6" t="s">
        <v>63</v>
      </c>
      <c r="F240" s="7" t="s">
        <v>701</v>
      </c>
      <c r="G240" s="8">
        <v>618</v>
      </c>
    </row>
    <row r="241" spans="1:7">
      <c r="A241" s="6" t="s">
        <v>416</v>
      </c>
      <c r="B241" s="6" t="s">
        <v>2</v>
      </c>
      <c r="C241" s="6" t="s">
        <v>388</v>
      </c>
      <c r="D241" s="7" t="s">
        <v>700</v>
      </c>
      <c r="E241" s="6" t="s">
        <v>243</v>
      </c>
      <c r="F241" s="7" t="s">
        <v>702</v>
      </c>
      <c r="G241" s="8">
        <v>46</v>
      </c>
    </row>
    <row r="242" spans="1:7">
      <c r="A242" s="6" t="s">
        <v>416</v>
      </c>
      <c r="B242" s="6" t="s">
        <v>2</v>
      </c>
      <c r="C242" s="6" t="s">
        <v>388</v>
      </c>
      <c r="D242" s="7" t="s">
        <v>700</v>
      </c>
      <c r="E242" s="6" t="s">
        <v>246</v>
      </c>
      <c r="F242" s="7" t="s">
        <v>703</v>
      </c>
      <c r="G242" s="8">
        <v>4</v>
      </c>
    </row>
    <row r="243" spans="1:7">
      <c r="A243" s="6" t="s">
        <v>416</v>
      </c>
      <c r="B243" s="6" t="s">
        <v>2</v>
      </c>
      <c r="C243" s="6" t="s">
        <v>388</v>
      </c>
      <c r="D243" s="7" t="s">
        <v>700</v>
      </c>
      <c r="E243" s="6" t="s">
        <v>247</v>
      </c>
      <c r="F243" s="7" t="s">
        <v>704</v>
      </c>
      <c r="G243" s="8">
        <v>1</v>
      </c>
    </row>
    <row r="244" spans="1:7">
      <c r="A244" s="6" t="s">
        <v>416</v>
      </c>
      <c r="B244" s="6" t="s">
        <v>2</v>
      </c>
      <c r="C244" s="6" t="s">
        <v>388</v>
      </c>
      <c r="D244" s="7" t="s">
        <v>700</v>
      </c>
      <c r="E244" s="6" t="s">
        <v>248</v>
      </c>
      <c r="F244" s="7" t="s">
        <v>705</v>
      </c>
      <c r="G244" s="8">
        <v>2</v>
      </c>
    </row>
    <row r="245" spans="1:7">
      <c r="A245" s="6" t="s">
        <v>416</v>
      </c>
      <c r="B245" s="6" t="s">
        <v>2</v>
      </c>
      <c r="C245" s="6" t="s">
        <v>388</v>
      </c>
      <c r="D245" s="7" t="s">
        <v>700</v>
      </c>
      <c r="E245" s="6" t="s">
        <v>249</v>
      </c>
      <c r="F245" s="7" t="s">
        <v>706</v>
      </c>
      <c r="G245" s="8">
        <v>28</v>
      </c>
    </row>
    <row r="246" spans="1:7">
      <c r="A246" s="6" t="s">
        <v>416</v>
      </c>
      <c r="B246" s="6" t="s">
        <v>2</v>
      </c>
      <c r="C246" s="6" t="s">
        <v>388</v>
      </c>
      <c r="D246" s="7" t="s">
        <v>700</v>
      </c>
      <c r="E246" s="6" t="s">
        <v>250</v>
      </c>
      <c r="F246" s="7" t="s">
        <v>707</v>
      </c>
      <c r="G246" s="8">
        <v>34</v>
      </c>
    </row>
    <row r="247" spans="1:7">
      <c r="A247" s="6" t="s">
        <v>416</v>
      </c>
      <c r="B247" s="6" t="s">
        <v>2</v>
      </c>
      <c r="C247" s="6" t="s">
        <v>388</v>
      </c>
      <c r="D247" s="7" t="s">
        <v>700</v>
      </c>
      <c r="E247" s="6" t="s">
        <v>251</v>
      </c>
      <c r="F247" s="7" t="s">
        <v>708</v>
      </c>
      <c r="G247" s="8">
        <v>1</v>
      </c>
    </row>
    <row r="248" spans="1:7">
      <c r="A248" s="6" t="s">
        <v>416</v>
      </c>
      <c r="B248" s="6" t="s">
        <v>2</v>
      </c>
      <c r="C248" s="6" t="s">
        <v>388</v>
      </c>
      <c r="D248" s="7" t="s">
        <v>700</v>
      </c>
      <c r="E248" s="6" t="s">
        <v>252</v>
      </c>
      <c r="F248" s="7" t="s">
        <v>709</v>
      </c>
      <c r="G248" s="8">
        <v>15</v>
      </c>
    </row>
    <row r="249" spans="1:7">
      <c r="A249" s="6" t="s">
        <v>416</v>
      </c>
      <c r="B249" s="6" t="s">
        <v>2</v>
      </c>
      <c r="C249" s="6" t="s">
        <v>388</v>
      </c>
      <c r="D249" s="7" t="s">
        <v>700</v>
      </c>
      <c r="E249" s="6" t="s">
        <v>253</v>
      </c>
      <c r="F249" s="7" t="s">
        <v>710</v>
      </c>
      <c r="G249" s="8">
        <v>11</v>
      </c>
    </row>
    <row r="250" spans="1:7">
      <c r="A250" s="6" t="s">
        <v>416</v>
      </c>
      <c r="B250" s="6" t="s">
        <v>2</v>
      </c>
      <c r="C250" s="6" t="s">
        <v>388</v>
      </c>
      <c r="D250" s="7" t="s">
        <v>700</v>
      </c>
      <c r="E250" s="6" t="s">
        <v>254</v>
      </c>
      <c r="F250" s="7" t="s">
        <v>711</v>
      </c>
      <c r="G250" s="8">
        <v>341</v>
      </c>
    </row>
    <row r="251" spans="1:7">
      <c r="A251" s="6" t="s">
        <v>416</v>
      </c>
      <c r="B251" s="6" t="s">
        <v>2</v>
      </c>
      <c r="C251" s="6" t="s">
        <v>388</v>
      </c>
      <c r="D251" s="7" t="s">
        <v>700</v>
      </c>
      <c r="E251" s="6" t="s">
        <v>255</v>
      </c>
      <c r="F251" s="7" t="s">
        <v>712</v>
      </c>
      <c r="G251" s="8">
        <v>169</v>
      </c>
    </row>
    <row r="252" spans="1:7">
      <c r="A252" s="6" t="s">
        <v>416</v>
      </c>
      <c r="B252" s="6" t="s">
        <v>2</v>
      </c>
      <c r="C252" s="6" t="s">
        <v>388</v>
      </c>
      <c r="D252" s="7" t="s">
        <v>700</v>
      </c>
      <c r="E252" s="6" t="s">
        <v>256</v>
      </c>
      <c r="F252" s="7" t="s">
        <v>713</v>
      </c>
      <c r="G252" s="8">
        <v>7</v>
      </c>
    </row>
    <row r="253" spans="1:7">
      <c r="A253" s="6" t="s">
        <v>416</v>
      </c>
      <c r="B253" s="6" t="s">
        <v>2</v>
      </c>
      <c r="C253" s="6" t="s">
        <v>388</v>
      </c>
      <c r="D253" s="7" t="s">
        <v>700</v>
      </c>
      <c r="E253" s="6" t="s">
        <v>257</v>
      </c>
      <c r="F253" s="7" t="s">
        <v>714</v>
      </c>
      <c r="G253" s="8">
        <v>13</v>
      </c>
    </row>
    <row r="254" spans="1:7">
      <c r="A254" s="6" t="s">
        <v>416</v>
      </c>
      <c r="B254" s="6" t="s">
        <v>2</v>
      </c>
      <c r="C254" s="6" t="s">
        <v>388</v>
      </c>
      <c r="D254" s="7" t="s">
        <v>700</v>
      </c>
      <c r="E254" s="6" t="s">
        <v>258</v>
      </c>
      <c r="F254" s="7" t="s">
        <v>715</v>
      </c>
      <c r="G254" s="8">
        <v>24</v>
      </c>
    </row>
    <row r="255" spans="1:7">
      <c r="A255" s="6" t="s">
        <v>416</v>
      </c>
      <c r="B255" s="6" t="s">
        <v>2</v>
      </c>
      <c r="C255" s="6" t="s">
        <v>388</v>
      </c>
      <c r="D255" s="7" t="s">
        <v>700</v>
      </c>
      <c r="E255" s="6" t="s">
        <v>259</v>
      </c>
      <c r="F255" s="7" t="s">
        <v>716</v>
      </c>
      <c r="G255" s="8">
        <v>16</v>
      </c>
    </row>
    <row r="256" spans="1:7">
      <c r="A256" s="6" t="s">
        <v>416</v>
      </c>
      <c r="B256" s="6" t="s">
        <v>2</v>
      </c>
      <c r="C256" s="6" t="s">
        <v>388</v>
      </c>
      <c r="D256" s="7" t="s">
        <v>700</v>
      </c>
      <c r="E256" s="6" t="s">
        <v>260</v>
      </c>
      <c r="F256" s="7" t="s">
        <v>717</v>
      </c>
      <c r="G256" s="8">
        <v>11</v>
      </c>
    </row>
    <row r="257" spans="1:7">
      <c r="A257" s="6" t="s">
        <v>416</v>
      </c>
      <c r="B257" s="6" t="s">
        <v>2</v>
      </c>
      <c r="C257" s="6" t="s">
        <v>388</v>
      </c>
      <c r="D257" s="7" t="s">
        <v>700</v>
      </c>
      <c r="E257" s="6" t="s">
        <v>261</v>
      </c>
      <c r="F257" s="7" t="s">
        <v>718</v>
      </c>
      <c r="G257" s="8">
        <v>11</v>
      </c>
    </row>
    <row r="258" spans="1:7">
      <c r="A258" s="6" t="s">
        <v>416</v>
      </c>
      <c r="B258" s="6" t="s">
        <v>2</v>
      </c>
      <c r="C258" s="6" t="s">
        <v>388</v>
      </c>
      <c r="D258" s="7" t="s">
        <v>700</v>
      </c>
      <c r="E258" s="6" t="s">
        <v>262</v>
      </c>
      <c r="F258" s="7" t="s">
        <v>719</v>
      </c>
      <c r="G258" s="8">
        <v>2</v>
      </c>
    </row>
    <row r="259" spans="1:7">
      <c r="A259" s="6" t="s">
        <v>416</v>
      </c>
      <c r="B259" s="6" t="s">
        <v>2</v>
      </c>
      <c r="C259" s="6" t="s">
        <v>389</v>
      </c>
      <c r="D259" s="7" t="s">
        <v>720</v>
      </c>
      <c r="E259" s="6" t="s">
        <v>64</v>
      </c>
      <c r="F259" s="7" t="s">
        <v>721</v>
      </c>
      <c r="G259" s="8">
        <v>180</v>
      </c>
    </row>
    <row r="260" spans="1:7">
      <c r="A260" s="6" t="s">
        <v>416</v>
      </c>
      <c r="B260" s="6" t="s">
        <v>2</v>
      </c>
      <c r="C260" s="6" t="s">
        <v>390</v>
      </c>
      <c r="D260" s="7" t="s">
        <v>722</v>
      </c>
      <c r="E260" s="6" t="s">
        <v>71</v>
      </c>
      <c r="F260" s="7" t="s">
        <v>466</v>
      </c>
      <c r="G260" s="8">
        <v>154</v>
      </c>
    </row>
    <row r="261" spans="1:7">
      <c r="A261" s="6" t="s">
        <v>416</v>
      </c>
      <c r="B261" s="6" t="s">
        <v>2</v>
      </c>
      <c r="C261" s="6" t="s">
        <v>390</v>
      </c>
      <c r="D261" s="7" t="s">
        <v>722</v>
      </c>
      <c r="E261" s="6" t="s">
        <v>77</v>
      </c>
      <c r="F261" s="7" t="s">
        <v>723</v>
      </c>
      <c r="G261" s="8">
        <v>19</v>
      </c>
    </row>
    <row r="262" spans="1:7">
      <c r="A262" s="6" t="s">
        <v>416</v>
      </c>
      <c r="B262" s="6" t="s">
        <v>2</v>
      </c>
      <c r="C262" s="6" t="s">
        <v>390</v>
      </c>
      <c r="D262" s="7" t="s">
        <v>722</v>
      </c>
      <c r="E262" s="6" t="s">
        <v>90</v>
      </c>
      <c r="F262" s="7" t="s">
        <v>724</v>
      </c>
      <c r="G262" s="8">
        <v>30</v>
      </c>
    </row>
    <row r="263" spans="1:7">
      <c r="A263" s="6" t="s">
        <v>416</v>
      </c>
      <c r="B263" s="6" t="s">
        <v>2</v>
      </c>
      <c r="C263" s="6" t="s">
        <v>390</v>
      </c>
      <c r="D263" s="7" t="s">
        <v>722</v>
      </c>
      <c r="E263" s="6" t="s">
        <v>92</v>
      </c>
      <c r="F263" s="7" t="s">
        <v>609</v>
      </c>
      <c r="G263" s="8">
        <v>1</v>
      </c>
    </row>
    <row r="264" spans="1:7">
      <c r="A264" s="6" t="s">
        <v>416</v>
      </c>
      <c r="B264" s="6" t="s">
        <v>2</v>
      </c>
      <c r="C264" s="6" t="s">
        <v>390</v>
      </c>
      <c r="D264" s="7" t="s">
        <v>722</v>
      </c>
      <c r="E264" s="6" t="s">
        <v>102</v>
      </c>
      <c r="F264" s="7" t="s">
        <v>725</v>
      </c>
      <c r="G264" s="8">
        <v>6</v>
      </c>
    </row>
    <row r="265" spans="1:7">
      <c r="A265" s="6" t="s">
        <v>416</v>
      </c>
      <c r="B265" s="6" t="s">
        <v>2</v>
      </c>
      <c r="C265" s="6" t="s">
        <v>390</v>
      </c>
      <c r="D265" s="7" t="s">
        <v>722</v>
      </c>
      <c r="E265" s="6" t="s">
        <v>109</v>
      </c>
      <c r="F265" s="7" t="s">
        <v>726</v>
      </c>
      <c r="G265" s="8">
        <v>33</v>
      </c>
    </row>
    <row r="266" spans="1:7">
      <c r="A266" s="6" t="s">
        <v>416</v>
      </c>
      <c r="B266" s="6" t="s">
        <v>2</v>
      </c>
      <c r="C266" s="6" t="s">
        <v>390</v>
      </c>
      <c r="D266" s="7" t="s">
        <v>722</v>
      </c>
      <c r="E266" s="6" t="s">
        <v>110</v>
      </c>
      <c r="F266" s="7" t="s">
        <v>727</v>
      </c>
      <c r="G266" s="8">
        <v>32</v>
      </c>
    </row>
    <row r="267" spans="1:7">
      <c r="A267" s="6" t="s">
        <v>416</v>
      </c>
      <c r="B267" s="6" t="s">
        <v>2</v>
      </c>
      <c r="C267" s="6" t="s">
        <v>390</v>
      </c>
      <c r="D267" s="7" t="s">
        <v>722</v>
      </c>
      <c r="E267" s="6" t="s">
        <v>114</v>
      </c>
      <c r="F267" s="7" t="s">
        <v>687</v>
      </c>
      <c r="G267" s="8">
        <v>362</v>
      </c>
    </row>
    <row r="268" spans="1:7">
      <c r="A268" s="6" t="s">
        <v>416</v>
      </c>
      <c r="B268" s="6" t="s">
        <v>2</v>
      </c>
      <c r="C268" s="6" t="s">
        <v>390</v>
      </c>
      <c r="D268" s="7" t="s">
        <v>722</v>
      </c>
      <c r="E268" s="6" t="s">
        <v>117</v>
      </c>
      <c r="F268" s="7" t="s">
        <v>728</v>
      </c>
      <c r="G268" s="8">
        <v>82</v>
      </c>
    </row>
    <row r="269" spans="1:7">
      <c r="A269" s="6" t="s">
        <v>416</v>
      </c>
      <c r="B269" s="6" t="s">
        <v>2</v>
      </c>
      <c r="C269" s="6" t="s">
        <v>390</v>
      </c>
      <c r="D269" s="7" t="s">
        <v>722</v>
      </c>
      <c r="E269" s="6" t="s">
        <v>118</v>
      </c>
      <c r="F269" s="7" t="s">
        <v>729</v>
      </c>
      <c r="G269" s="8">
        <v>50</v>
      </c>
    </row>
    <row r="270" spans="1:7">
      <c r="A270" s="6" t="s">
        <v>416</v>
      </c>
      <c r="B270" s="6" t="s">
        <v>2</v>
      </c>
      <c r="C270" s="6" t="s">
        <v>390</v>
      </c>
      <c r="D270" s="7" t="s">
        <v>722</v>
      </c>
      <c r="E270" s="6" t="s">
        <v>121</v>
      </c>
      <c r="F270" s="7" t="s">
        <v>679</v>
      </c>
      <c r="G270" s="8">
        <v>16</v>
      </c>
    </row>
    <row r="271" spans="1:7">
      <c r="A271" s="6" t="s">
        <v>416</v>
      </c>
      <c r="B271" s="6" t="s">
        <v>2</v>
      </c>
      <c r="C271" s="6" t="s">
        <v>390</v>
      </c>
      <c r="D271" s="7" t="s">
        <v>722</v>
      </c>
      <c r="E271" s="6" t="s">
        <v>125</v>
      </c>
      <c r="F271" s="7" t="s">
        <v>730</v>
      </c>
      <c r="G271" s="8">
        <v>1</v>
      </c>
    </row>
    <row r="272" spans="1:7">
      <c r="A272" s="6" t="s">
        <v>416</v>
      </c>
      <c r="B272" s="6" t="s">
        <v>2</v>
      </c>
      <c r="C272" s="6" t="s">
        <v>390</v>
      </c>
      <c r="D272" s="7" t="s">
        <v>722</v>
      </c>
      <c r="E272" s="6" t="s">
        <v>126</v>
      </c>
      <c r="F272" s="7" t="s">
        <v>731</v>
      </c>
      <c r="G272" s="8">
        <v>158</v>
      </c>
    </row>
    <row r="273" spans="1:7">
      <c r="A273" s="6" t="s">
        <v>416</v>
      </c>
      <c r="B273" s="6" t="s">
        <v>2</v>
      </c>
      <c r="C273" s="6" t="s">
        <v>390</v>
      </c>
      <c r="D273" s="7" t="s">
        <v>722</v>
      </c>
      <c r="E273" s="6" t="s">
        <v>128</v>
      </c>
      <c r="F273" s="7" t="s">
        <v>732</v>
      </c>
      <c r="G273" s="8">
        <v>83</v>
      </c>
    </row>
    <row r="274" spans="1:7">
      <c r="A274" s="6" t="s">
        <v>416</v>
      </c>
      <c r="B274" s="6" t="s">
        <v>2</v>
      </c>
      <c r="C274" s="6" t="s">
        <v>390</v>
      </c>
      <c r="D274" s="7" t="s">
        <v>722</v>
      </c>
      <c r="E274" s="6" t="s">
        <v>130</v>
      </c>
      <c r="F274" s="7" t="s">
        <v>733</v>
      </c>
      <c r="G274" s="8">
        <v>17</v>
      </c>
    </row>
    <row r="275" spans="1:7">
      <c r="A275" s="6" t="s">
        <v>416</v>
      </c>
      <c r="B275" s="6" t="s">
        <v>2</v>
      </c>
      <c r="C275" s="6" t="s">
        <v>390</v>
      </c>
      <c r="D275" s="7" t="s">
        <v>722</v>
      </c>
      <c r="E275" s="6" t="s">
        <v>131</v>
      </c>
      <c r="F275" s="7" t="s">
        <v>734</v>
      </c>
      <c r="G275" s="8">
        <v>14</v>
      </c>
    </row>
    <row r="276" spans="1:7">
      <c r="A276" s="6" t="s">
        <v>416</v>
      </c>
      <c r="B276" s="6" t="s">
        <v>2</v>
      </c>
      <c r="C276" s="6" t="s">
        <v>390</v>
      </c>
      <c r="D276" s="7" t="s">
        <v>722</v>
      </c>
      <c r="E276" s="6" t="s">
        <v>132</v>
      </c>
      <c r="F276" s="7" t="s">
        <v>735</v>
      </c>
      <c r="G276" s="8">
        <v>27</v>
      </c>
    </row>
    <row r="277" spans="1:7">
      <c r="A277" s="6" t="s">
        <v>416</v>
      </c>
      <c r="B277" s="6" t="s">
        <v>2</v>
      </c>
      <c r="C277" s="6" t="s">
        <v>390</v>
      </c>
      <c r="D277" s="7" t="s">
        <v>722</v>
      </c>
      <c r="E277" s="6" t="s">
        <v>136</v>
      </c>
      <c r="F277" s="7" t="s">
        <v>736</v>
      </c>
      <c r="G277" s="8">
        <v>2</v>
      </c>
    </row>
    <row r="278" spans="1:7">
      <c r="A278" s="6" t="s">
        <v>416</v>
      </c>
      <c r="B278" s="6" t="s">
        <v>2</v>
      </c>
      <c r="C278" s="6" t="s">
        <v>390</v>
      </c>
      <c r="D278" s="7" t="s">
        <v>722</v>
      </c>
      <c r="E278" s="6" t="s">
        <v>137</v>
      </c>
      <c r="F278" s="7" t="s">
        <v>629</v>
      </c>
      <c r="G278" s="8">
        <v>19</v>
      </c>
    </row>
    <row r="279" spans="1:7">
      <c r="A279" s="6" t="s">
        <v>416</v>
      </c>
      <c r="B279" s="6" t="s">
        <v>2</v>
      </c>
      <c r="C279" s="6" t="s">
        <v>390</v>
      </c>
      <c r="D279" s="7" t="s">
        <v>722</v>
      </c>
      <c r="E279" s="6" t="s">
        <v>143</v>
      </c>
      <c r="F279" s="7" t="s">
        <v>737</v>
      </c>
      <c r="G279" s="8">
        <v>322</v>
      </c>
    </row>
    <row r="280" spans="1:7">
      <c r="A280" s="6" t="s">
        <v>416</v>
      </c>
      <c r="B280" s="6" t="s">
        <v>2</v>
      </c>
      <c r="C280" s="6" t="s">
        <v>390</v>
      </c>
      <c r="D280" s="7" t="s">
        <v>722</v>
      </c>
      <c r="E280" s="6" t="s">
        <v>144</v>
      </c>
      <c r="F280" s="7" t="s">
        <v>593</v>
      </c>
      <c r="G280" s="8">
        <v>1897</v>
      </c>
    </row>
    <row r="281" spans="1:7">
      <c r="A281" s="6" t="s">
        <v>416</v>
      </c>
      <c r="B281" s="6" t="s">
        <v>2</v>
      </c>
      <c r="C281" s="6" t="s">
        <v>391</v>
      </c>
      <c r="D281" s="7" t="s">
        <v>738</v>
      </c>
      <c r="E281" s="6" t="s">
        <v>65</v>
      </c>
      <c r="F281" s="7" t="s">
        <v>739</v>
      </c>
      <c r="G281" s="8">
        <v>682</v>
      </c>
    </row>
    <row r="282" spans="1:7">
      <c r="A282" s="6" t="s">
        <v>416</v>
      </c>
      <c r="B282" s="6" t="s">
        <v>2</v>
      </c>
      <c r="C282" s="6" t="s">
        <v>392</v>
      </c>
      <c r="D282" s="7" t="s">
        <v>740</v>
      </c>
      <c r="E282" s="6" t="s">
        <v>146</v>
      </c>
      <c r="F282" s="7" t="s">
        <v>741</v>
      </c>
      <c r="G282" s="8">
        <v>11871</v>
      </c>
    </row>
    <row r="283" spans="1:7">
      <c r="A283" s="6" t="s">
        <v>416</v>
      </c>
      <c r="B283" s="6" t="s">
        <v>2</v>
      </c>
      <c r="C283" s="6" t="s">
        <v>393</v>
      </c>
      <c r="D283" s="7" t="s">
        <v>742</v>
      </c>
      <c r="E283" s="6" t="s">
        <v>152</v>
      </c>
      <c r="F283" s="7" t="s">
        <v>743</v>
      </c>
      <c r="G283" s="8">
        <v>4117</v>
      </c>
    </row>
    <row r="284" spans="1:7">
      <c r="A284" s="6" t="s">
        <v>416</v>
      </c>
      <c r="B284" s="6" t="s">
        <v>2</v>
      </c>
      <c r="C284" s="6" t="s">
        <v>394</v>
      </c>
      <c r="D284" s="7" t="s">
        <v>744</v>
      </c>
      <c r="E284" s="6" t="s">
        <v>66</v>
      </c>
      <c r="F284" s="7" t="s">
        <v>745</v>
      </c>
      <c r="G284" s="8">
        <v>7782</v>
      </c>
    </row>
    <row r="285" spans="1:7">
      <c r="A285" s="6" t="s">
        <v>416</v>
      </c>
      <c r="B285" s="6" t="s">
        <v>2</v>
      </c>
      <c r="C285" s="6" t="s">
        <v>394</v>
      </c>
      <c r="D285" s="7" t="s">
        <v>744</v>
      </c>
      <c r="E285" s="6" t="s">
        <v>77</v>
      </c>
      <c r="F285" s="7" t="s">
        <v>723</v>
      </c>
      <c r="G285" s="8">
        <v>262</v>
      </c>
    </row>
    <row r="286" spans="1:7">
      <c r="A286" s="6" t="s">
        <v>416</v>
      </c>
      <c r="B286" s="6" t="s">
        <v>2</v>
      </c>
      <c r="C286" s="6" t="s">
        <v>394</v>
      </c>
      <c r="D286" s="7" t="s">
        <v>744</v>
      </c>
      <c r="E286" s="6" t="s">
        <v>82</v>
      </c>
      <c r="F286" s="7" t="s">
        <v>459</v>
      </c>
      <c r="G286" s="8">
        <v>131</v>
      </c>
    </row>
    <row r="287" spans="1:7">
      <c r="A287" s="6" t="s">
        <v>416</v>
      </c>
      <c r="B287" s="6" t="s">
        <v>2</v>
      </c>
      <c r="C287" s="6" t="s">
        <v>394</v>
      </c>
      <c r="D287" s="7" t="s">
        <v>744</v>
      </c>
      <c r="E287" s="6" t="s">
        <v>106</v>
      </c>
      <c r="F287" s="7" t="s">
        <v>469</v>
      </c>
      <c r="G287" s="8">
        <v>364</v>
      </c>
    </row>
    <row r="288" spans="1:7">
      <c r="A288" s="6" t="s">
        <v>416</v>
      </c>
      <c r="B288" s="6" t="s">
        <v>2</v>
      </c>
      <c r="C288" s="6" t="s">
        <v>394</v>
      </c>
      <c r="D288" s="7" t="s">
        <v>744</v>
      </c>
      <c r="E288" s="6" t="s">
        <v>116</v>
      </c>
      <c r="F288" s="7" t="s">
        <v>746</v>
      </c>
      <c r="G288" s="8">
        <v>1029</v>
      </c>
    </row>
    <row r="289" spans="1:7">
      <c r="A289" s="6" t="s">
        <v>416</v>
      </c>
      <c r="B289" s="6" t="s">
        <v>2</v>
      </c>
      <c r="C289" s="6" t="s">
        <v>394</v>
      </c>
      <c r="D289" s="7" t="s">
        <v>744</v>
      </c>
      <c r="E289" s="6" t="s">
        <v>122</v>
      </c>
      <c r="F289" s="7" t="s">
        <v>747</v>
      </c>
      <c r="G289" s="8">
        <v>9350</v>
      </c>
    </row>
    <row r="290" spans="1:7">
      <c r="A290" s="6" t="s">
        <v>416</v>
      </c>
      <c r="B290" s="6" t="s">
        <v>2</v>
      </c>
      <c r="C290" s="6" t="s">
        <v>394</v>
      </c>
      <c r="D290" s="7" t="s">
        <v>744</v>
      </c>
      <c r="E290" s="6" t="s">
        <v>155</v>
      </c>
      <c r="F290" s="7" t="s">
        <v>748</v>
      </c>
      <c r="G290" s="8">
        <v>13852</v>
      </c>
    </row>
    <row r="291" spans="1:7">
      <c r="A291" s="6" t="s">
        <v>416</v>
      </c>
      <c r="B291" s="6" t="s">
        <v>2</v>
      </c>
      <c r="C291" s="6" t="s">
        <v>395</v>
      </c>
      <c r="D291" s="7" t="s">
        <v>749</v>
      </c>
      <c r="E291" s="6" t="s">
        <v>67</v>
      </c>
      <c r="F291" s="7" t="s">
        <v>750</v>
      </c>
      <c r="G291" s="8">
        <v>11189</v>
      </c>
    </row>
    <row r="292" spans="1:7">
      <c r="A292" s="6" t="s">
        <v>416</v>
      </c>
      <c r="B292" s="6" t="s">
        <v>2</v>
      </c>
      <c r="C292" s="6" t="s">
        <v>396</v>
      </c>
      <c r="D292" s="7" t="s">
        <v>751</v>
      </c>
      <c r="E292" s="6" t="s">
        <v>244</v>
      </c>
      <c r="F292" s="7" t="s">
        <v>752</v>
      </c>
      <c r="G292" s="8">
        <v>9583</v>
      </c>
    </row>
    <row r="293" spans="1:7">
      <c r="A293" s="6" t="s">
        <v>416</v>
      </c>
      <c r="B293" s="6" t="s">
        <v>2</v>
      </c>
      <c r="C293" s="6" t="s">
        <v>396</v>
      </c>
      <c r="D293" s="7" t="s">
        <v>751</v>
      </c>
      <c r="E293" s="6" t="s">
        <v>245</v>
      </c>
      <c r="F293" s="7" t="s">
        <v>753</v>
      </c>
      <c r="G293" s="8">
        <v>186</v>
      </c>
    </row>
    <row r="294" spans="1:7">
      <c r="A294" s="6" t="s">
        <v>416</v>
      </c>
      <c r="B294" s="6" t="s">
        <v>2</v>
      </c>
      <c r="C294" s="6" t="s">
        <v>397</v>
      </c>
      <c r="D294" s="7" t="s">
        <v>754</v>
      </c>
      <c r="E294" s="6" t="s">
        <v>100</v>
      </c>
      <c r="F294" s="7" t="s">
        <v>755</v>
      </c>
      <c r="G294" s="8">
        <v>2</v>
      </c>
    </row>
    <row r="295" spans="1:7">
      <c r="A295" s="6" t="s">
        <v>416</v>
      </c>
      <c r="B295" s="6" t="s">
        <v>2</v>
      </c>
      <c r="C295" s="6" t="s">
        <v>397</v>
      </c>
      <c r="D295" s="7" t="s">
        <v>754</v>
      </c>
      <c r="E295" s="6" t="s">
        <v>108</v>
      </c>
      <c r="F295" s="7" t="s">
        <v>584</v>
      </c>
      <c r="G295" s="8">
        <v>148</v>
      </c>
    </row>
    <row r="296" spans="1:7">
      <c r="A296" s="6" t="s">
        <v>416</v>
      </c>
      <c r="B296" s="6" t="s">
        <v>2</v>
      </c>
      <c r="C296" s="6" t="s">
        <v>397</v>
      </c>
      <c r="D296" s="7" t="s">
        <v>754</v>
      </c>
      <c r="E296" s="6" t="s">
        <v>119</v>
      </c>
      <c r="F296" s="7" t="s">
        <v>756</v>
      </c>
      <c r="G296" s="8">
        <v>15</v>
      </c>
    </row>
    <row r="297" spans="1:7">
      <c r="A297" s="6" t="s">
        <v>416</v>
      </c>
      <c r="B297" s="6" t="s">
        <v>2</v>
      </c>
      <c r="C297" s="6" t="s">
        <v>397</v>
      </c>
      <c r="D297" s="7" t="s">
        <v>754</v>
      </c>
      <c r="E297" s="6" t="s">
        <v>130</v>
      </c>
      <c r="F297" s="7" t="s">
        <v>733</v>
      </c>
      <c r="G297" s="8">
        <v>16</v>
      </c>
    </row>
    <row r="298" spans="1:7">
      <c r="A298" s="6" t="s">
        <v>416</v>
      </c>
      <c r="B298" s="6" t="s">
        <v>2</v>
      </c>
      <c r="C298" s="6" t="s">
        <v>397</v>
      </c>
      <c r="D298" s="7" t="s">
        <v>754</v>
      </c>
      <c r="E298" s="6" t="s">
        <v>144</v>
      </c>
      <c r="F298" s="7" t="s">
        <v>593</v>
      </c>
      <c r="G298" s="8">
        <v>3</v>
      </c>
    </row>
    <row r="299" spans="1:7">
      <c r="A299" s="6" t="s">
        <v>416</v>
      </c>
      <c r="B299" s="6" t="s">
        <v>2</v>
      </c>
      <c r="C299" s="6" t="s">
        <v>397</v>
      </c>
      <c r="D299" s="7" t="s">
        <v>754</v>
      </c>
      <c r="E299" s="6" t="s">
        <v>224</v>
      </c>
      <c r="F299" s="7" t="s">
        <v>757</v>
      </c>
      <c r="G299" s="8">
        <v>228</v>
      </c>
    </row>
    <row r="300" spans="1:7">
      <c r="A300" s="6" t="s">
        <v>416</v>
      </c>
      <c r="B300" s="6" t="s">
        <v>2</v>
      </c>
      <c r="C300" s="6" t="s">
        <v>397</v>
      </c>
      <c r="D300" s="7" t="s">
        <v>754</v>
      </c>
      <c r="E300" s="6" t="s">
        <v>225</v>
      </c>
      <c r="F300" s="7" t="s">
        <v>758</v>
      </c>
      <c r="G300" s="8">
        <v>77</v>
      </c>
    </row>
    <row r="301" spans="1:7">
      <c r="A301" s="6" t="s">
        <v>416</v>
      </c>
      <c r="B301" s="6" t="s">
        <v>2</v>
      </c>
      <c r="C301" s="6" t="s">
        <v>397</v>
      </c>
      <c r="D301" s="7" t="s">
        <v>754</v>
      </c>
      <c r="E301" s="6" t="s">
        <v>234</v>
      </c>
      <c r="F301" s="7" t="s">
        <v>759</v>
      </c>
      <c r="G301" s="8">
        <v>7</v>
      </c>
    </row>
    <row r="302" spans="1:7">
      <c r="A302" s="6" t="s">
        <v>416</v>
      </c>
      <c r="B302" s="6" t="s">
        <v>2</v>
      </c>
      <c r="C302" s="6" t="s">
        <v>397</v>
      </c>
      <c r="D302" s="7" t="s">
        <v>754</v>
      </c>
      <c r="E302" s="6" t="s">
        <v>235</v>
      </c>
      <c r="F302" s="7" t="s">
        <v>760</v>
      </c>
      <c r="G302" s="8">
        <v>91</v>
      </c>
    </row>
    <row r="303" spans="1:7">
      <c r="A303" s="6" t="s">
        <v>416</v>
      </c>
      <c r="B303" s="6" t="s">
        <v>2</v>
      </c>
      <c r="C303" s="6" t="s">
        <v>397</v>
      </c>
      <c r="D303" s="7" t="s">
        <v>754</v>
      </c>
      <c r="E303" s="6" t="s">
        <v>236</v>
      </c>
      <c r="F303" s="7" t="s">
        <v>761</v>
      </c>
      <c r="G303" s="8">
        <v>19</v>
      </c>
    </row>
    <row r="304" spans="1:7">
      <c r="A304" s="6" t="s">
        <v>416</v>
      </c>
      <c r="B304" s="6" t="s">
        <v>2</v>
      </c>
      <c r="C304" s="6" t="s">
        <v>397</v>
      </c>
      <c r="D304" s="7" t="s">
        <v>754</v>
      </c>
      <c r="E304" s="6" t="s">
        <v>240</v>
      </c>
      <c r="F304" s="7" t="s">
        <v>762</v>
      </c>
      <c r="G304" s="8">
        <v>1</v>
      </c>
    </row>
    <row r="305" spans="1:7">
      <c r="A305" s="6" t="s">
        <v>416</v>
      </c>
      <c r="B305" s="6" t="s">
        <v>2</v>
      </c>
      <c r="C305" s="6" t="s">
        <v>397</v>
      </c>
      <c r="D305" s="7" t="s">
        <v>754</v>
      </c>
      <c r="E305" s="6" t="s">
        <v>241</v>
      </c>
      <c r="F305" s="7" t="s">
        <v>763</v>
      </c>
      <c r="G305" s="8">
        <v>17</v>
      </c>
    </row>
    <row r="306" spans="1:7">
      <c r="A306" s="6" t="s">
        <v>416</v>
      </c>
      <c r="B306" s="6" t="s">
        <v>2</v>
      </c>
      <c r="C306" s="6" t="s">
        <v>398</v>
      </c>
      <c r="D306" s="7" t="s">
        <v>764</v>
      </c>
      <c r="E306" s="6" t="s">
        <v>88</v>
      </c>
      <c r="F306" s="7" t="s">
        <v>561</v>
      </c>
      <c r="G306" s="8">
        <v>2</v>
      </c>
    </row>
    <row r="307" spans="1:7">
      <c r="A307" s="6" t="s">
        <v>416</v>
      </c>
      <c r="B307" s="6" t="s">
        <v>2</v>
      </c>
      <c r="C307" s="6" t="s">
        <v>398</v>
      </c>
      <c r="D307" s="7" t="s">
        <v>764</v>
      </c>
      <c r="E307" s="6" t="s">
        <v>115</v>
      </c>
      <c r="F307" s="7" t="s">
        <v>765</v>
      </c>
      <c r="G307" s="8">
        <v>2</v>
      </c>
    </row>
    <row r="308" spans="1:7">
      <c r="A308" s="6" t="s">
        <v>416</v>
      </c>
      <c r="B308" s="6" t="s">
        <v>2</v>
      </c>
      <c r="C308" s="6" t="s">
        <v>398</v>
      </c>
      <c r="D308" s="7" t="s">
        <v>764</v>
      </c>
      <c r="E308" s="6" t="s">
        <v>127</v>
      </c>
      <c r="F308" s="7" t="s">
        <v>766</v>
      </c>
      <c r="G308" s="8">
        <v>35</v>
      </c>
    </row>
    <row r="309" spans="1:7">
      <c r="A309" s="6" t="s">
        <v>416</v>
      </c>
      <c r="B309" s="6" t="s">
        <v>2</v>
      </c>
      <c r="C309" s="6" t="s">
        <v>398</v>
      </c>
      <c r="D309" s="7" t="s">
        <v>764</v>
      </c>
      <c r="E309" s="6" t="s">
        <v>151</v>
      </c>
      <c r="F309" s="7" t="s">
        <v>767</v>
      </c>
      <c r="G309" s="8">
        <v>34</v>
      </c>
    </row>
    <row r="310" spans="1:7">
      <c r="A310" s="6" t="s">
        <v>416</v>
      </c>
      <c r="B310" s="6" t="s">
        <v>2</v>
      </c>
      <c r="C310" s="6" t="s">
        <v>399</v>
      </c>
      <c r="D310" s="7" t="s">
        <v>768</v>
      </c>
      <c r="E310" s="6" t="s">
        <v>105</v>
      </c>
      <c r="F310" s="7" t="s">
        <v>769</v>
      </c>
      <c r="G310" s="8">
        <v>1</v>
      </c>
    </row>
    <row r="311" spans="1:7">
      <c r="A311" s="6" t="s">
        <v>416</v>
      </c>
      <c r="B311" s="6" t="s">
        <v>2</v>
      </c>
      <c r="C311" s="6" t="s">
        <v>400</v>
      </c>
      <c r="D311" s="7" t="s">
        <v>770</v>
      </c>
      <c r="E311" s="6" t="s">
        <v>68</v>
      </c>
      <c r="F311" s="7" t="s">
        <v>771</v>
      </c>
      <c r="G311" s="8">
        <v>1</v>
      </c>
    </row>
    <row r="312" spans="1:7">
      <c r="A312" s="6" t="s">
        <v>416</v>
      </c>
      <c r="B312" s="6" t="s">
        <v>2</v>
      </c>
      <c r="C312" s="6" t="s">
        <v>401</v>
      </c>
      <c r="D312" s="7" t="s">
        <v>772</v>
      </c>
      <c r="E312" s="6" t="s">
        <v>153</v>
      </c>
      <c r="F312" s="7" t="s">
        <v>563</v>
      </c>
      <c r="G312" s="8">
        <v>1251</v>
      </c>
    </row>
    <row r="313" spans="1:7">
      <c r="A313" s="6" t="s">
        <v>417</v>
      </c>
      <c r="B313" s="6" t="s">
        <v>2</v>
      </c>
      <c r="C313" s="6" t="s">
        <v>309</v>
      </c>
      <c r="D313" s="7" t="s">
        <v>418</v>
      </c>
      <c r="E313" s="6" t="s">
        <v>4</v>
      </c>
      <c r="F313" s="7" t="s">
        <v>420</v>
      </c>
      <c r="G313" s="8">
        <v>8</v>
      </c>
    </row>
    <row r="314" spans="1:7">
      <c r="A314" s="6" t="s">
        <v>417</v>
      </c>
      <c r="B314" s="6" t="s">
        <v>2</v>
      </c>
      <c r="C314" s="6" t="s">
        <v>309</v>
      </c>
      <c r="D314" s="7" t="s">
        <v>418</v>
      </c>
      <c r="E314" s="6" t="s">
        <v>5</v>
      </c>
      <c r="F314" s="7" t="s">
        <v>421</v>
      </c>
      <c r="G314" s="8">
        <v>40</v>
      </c>
    </row>
    <row r="315" spans="1:7">
      <c r="A315" s="6" t="s">
        <v>417</v>
      </c>
      <c r="B315" s="6" t="s">
        <v>2</v>
      </c>
      <c r="C315" s="6" t="s">
        <v>309</v>
      </c>
      <c r="D315" s="7" t="s">
        <v>418</v>
      </c>
      <c r="E315" s="6" t="s">
        <v>6</v>
      </c>
      <c r="F315" s="7" t="s">
        <v>422</v>
      </c>
      <c r="G315" s="8">
        <v>13</v>
      </c>
    </row>
    <row r="316" spans="1:7">
      <c r="A316" s="6" t="s">
        <v>417</v>
      </c>
      <c r="B316" s="6" t="s">
        <v>2</v>
      </c>
      <c r="C316" s="6" t="s">
        <v>309</v>
      </c>
      <c r="D316" s="7" t="s">
        <v>418</v>
      </c>
      <c r="E316" s="6" t="s">
        <v>7</v>
      </c>
      <c r="F316" s="7" t="s">
        <v>423</v>
      </c>
      <c r="G316" s="8">
        <v>7</v>
      </c>
    </row>
    <row r="317" spans="1:7">
      <c r="A317" s="6" t="s">
        <v>417</v>
      </c>
      <c r="B317" s="6" t="s">
        <v>2</v>
      </c>
      <c r="C317" s="6" t="s">
        <v>309</v>
      </c>
      <c r="D317" s="7" t="s">
        <v>418</v>
      </c>
      <c r="E317" s="6" t="s">
        <v>8</v>
      </c>
      <c r="F317" s="7" t="s">
        <v>424</v>
      </c>
      <c r="G317" s="8">
        <v>1</v>
      </c>
    </row>
    <row r="318" spans="1:7">
      <c r="A318" s="6" t="s">
        <v>417</v>
      </c>
      <c r="B318" s="6" t="s">
        <v>2</v>
      </c>
      <c r="C318" s="6" t="s">
        <v>309</v>
      </c>
      <c r="D318" s="7" t="s">
        <v>418</v>
      </c>
      <c r="E318" s="6" t="s">
        <v>9</v>
      </c>
      <c r="F318" s="7" t="s">
        <v>425</v>
      </c>
      <c r="G318" s="8">
        <v>2</v>
      </c>
    </row>
    <row r="319" spans="1:7">
      <c r="A319" s="6" t="s">
        <v>417</v>
      </c>
      <c r="B319" s="6" t="s">
        <v>2</v>
      </c>
      <c r="C319" s="6" t="s">
        <v>310</v>
      </c>
      <c r="D319" s="7" t="s">
        <v>427</v>
      </c>
      <c r="E319" s="6" t="s">
        <v>11</v>
      </c>
      <c r="F319" s="7" t="s">
        <v>428</v>
      </c>
      <c r="G319" s="8">
        <v>6</v>
      </c>
    </row>
    <row r="320" spans="1:7">
      <c r="A320" s="6" t="s">
        <v>417</v>
      </c>
      <c r="B320" s="6" t="s">
        <v>2</v>
      </c>
      <c r="C320" s="6" t="s">
        <v>311</v>
      </c>
      <c r="D320" s="7" t="s">
        <v>429</v>
      </c>
      <c r="E320" s="6" t="s">
        <v>12</v>
      </c>
      <c r="F320" s="7" t="s">
        <v>430</v>
      </c>
      <c r="G320" s="8">
        <v>671</v>
      </c>
    </row>
    <row r="321" spans="1:7">
      <c r="A321" s="6" t="s">
        <v>417</v>
      </c>
      <c r="B321" s="6" t="s">
        <v>2</v>
      </c>
      <c r="C321" s="6" t="s">
        <v>312</v>
      </c>
      <c r="D321" s="7" t="s">
        <v>431</v>
      </c>
      <c r="E321" s="6" t="s">
        <v>147</v>
      </c>
      <c r="F321" s="7" t="s">
        <v>432</v>
      </c>
      <c r="G321" s="8">
        <v>104</v>
      </c>
    </row>
    <row r="322" spans="1:7">
      <c r="A322" s="6" t="s">
        <v>417</v>
      </c>
      <c r="B322" s="6" t="s">
        <v>2</v>
      </c>
      <c r="C322" s="6" t="s">
        <v>312</v>
      </c>
      <c r="D322" s="7" t="s">
        <v>431</v>
      </c>
      <c r="E322" s="6" t="s">
        <v>148</v>
      </c>
      <c r="F322" s="7" t="s">
        <v>433</v>
      </c>
      <c r="G322" s="8">
        <v>63</v>
      </c>
    </row>
    <row r="323" spans="1:7">
      <c r="A323" s="6" t="s">
        <v>417</v>
      </c>
      <c r="B323" s="6" t="s">
        <v>2</v>
      </c>
      <c r="C323" s="6" t="s">
        <v>312</v>
      </c>
      <c r="D323" s="7" t="s">
        <v>431</v>
      </c>
      <c r="E323" s="6" t="s">
        <v>149</v>
      </c>
      <c r="F323" s="7" t="s">
        <v>434</v>
      </c>
      <c r="G323" s="8">
        <v>83</v>
      </c>
    </row>
    <row r="324" spans="1:7">
      <c r="A324" s="6" t="s">
        <v>417</v>
      </c>
      <c r="B324" s="6" t="s">
        <v>2</v>
      </c>
      <c r="C324" s="6" t="s">
        <v>312</v>
      </c>
      <c r="D324" s="7" t="s">
        <v>431</v>
      </c>
      <c r="E324" s="6" t="s">
        <v>233</v>
      </c>
      <c r="F324" s="7" t="s">
        <v>435</v>
      </c>
      <c r="G324" s="8">
        <v>3008</v>
      </c>
    </row>
    <row r="325" spans="1:7">
      <c r="A325" s="6" t="s">
        <v>417</v>
      </c>
      <c r="B325" s="6" t="s">
        <v>2</v>
      </c>
      <c r="C325" s="6" t="s">
        <v>313</v>
      </c>
      <c r="D325" s="7" t="s">
        <v>436</v>
      </c>
      <c r="E325" s="6" t="s">
        <v>157</v>
      </c>
      <c r="F325" s="7" t="s">
        <v>437</v>
      </c>
      <c r="G325" s="8">
        <v>361</v>
      </c>
    </row>
    <row r="326" spans="1:7">
      <c r="A326" s="6" t="s">
        <v>417</v>
      </c>
      <c r="B326" s="6" t="s">
        <v>2</v>
      </c>
      <c r="C326" s="6" t="s">
        <v>313</v>
      </c>
      <c r="D326" s="7" t="s">
        <v>436</v>
      </c>
      <c r="E326" s="6" t="s">
        <v>158</v>
      </c>
      <c r="F326" s="7" t="s">
        <v>438</v>
      </c>
      <c r="G326" s="8">
        <v>67</v>
      </c>
    </row>
    <row r="327" spans="1:7">
      <c r="A327" s="6" t="s">
        <v>417</v>
      </c>
      <c r="B327" s="6" t="s">
        <v>2</v>
      </c>
      <c r="C327" s="6" t="s">
        <v>313</v>
      </c>
      <c r="D327" s="7" t="s">
        <v>436</v>
      </c>
      <c r="E327" s="6" t="s">
        <v>159</v>
      </c>
      <c r="F327" s="7" t="s">
        <v>439</v>
      </c>
      <c r="G327" s="8">
        <v>214</v>
      </c>
    </row>
    <row r="328" spans="1:7">
      <c r="A328" s="6" t="s">
        <v>417</v>
      </c>
      <c r="B328" s="6" t="s">
        <v>2</v>
      </c>
      <c r="C328" s="6" t="s">
        <v>313</v>
      </c>
      <c r="D328" s="7" t="s">
        <v>436</v>
      </c>
      <c r="E328" s="6" t="s">
        <v>160</v>
      </c>
      <c r="F328" s="7" t="s">
        <v>440</v>
      </c>
      <c r="G328" s="8">
        <v>289</v>
      </c>
    </row>
    <row r="329" spans="1:7">
      <c r="A329" s="6" t="s">
        <v>417</v>
      </c>
      <c r="B329" s="6" t="s">
        <v>2</v>
      </c>
      <c r="C329" s="6" t="s">
        <v>313</v>
      </c>
      <c r="D329" s="7" t="s">
        <v>436</v>
      </c>
      <c r="E329" s="6" t="s">
        <v>161</v>
      </c>
      <c r="F329" s="7" t="s">
        <v>441</v>
      </c>
      <c r="G329" s="8">
        <v>268</v>
      </c>
    </row>
    <row r="330" spans="1:7">
      <c r="A330" s="6" t="s">
        <v>417</v>
      </c>
      <c r="B330" s="6" t="s">
        <v>2</v>
      </c>
      <c r="C330" s="6" t="s">
        <v>313</v>
      </c>
      <c r="D330" s="7" t="s">
        <v>436</v>
      </c>
      <c r="E330" s="6" t="s">
        <v>162</v>
      </c>
      <c r="F330" s="7" t="s">
        <v>442</v>
      </c>
      <c r="G330" s="8">
        <v>264</v>
      </c>
    </row>
    <row r="331" spans="1:7">
      <c r="A331" s="6" t="s">
        <v>417</v>
      </c>
      <c r="B331" s="6" t="s">
        <v>2</v>
      </c>
      <c r="C331" s="6" t="s">
        <v>313</v>
      </c>
      <c r="D331" s="7" t="s">
        <v>436</v>
      </c>
      <c r="E331" s="6" t="s">
        <v>163</v>
      </c>
      <c r="F331" s="7" t="s">
        <v>443</v>
      </c>
      <c r="G331" s="8">
        <v>22</v>
      </c>
    </row>
    <row r="332" spans="1:7">
      <c r="A332" s="6" t="s">
        <v>417</v>
      </c>
      <c r="B332" s="6" t="s">
        <v>2</v>
      </c>
      <c r="C332" s="6" t="s">
        <v>313</v>
      </c>
      <c r="D332" s="7" t="s">
        <v>436</v>
      </c>
      <c r="E332" s="6" t="s">
        <v>164</v>
      </c>
      <c r="F332" s="7" t="s">
        <v>444</v>
      </c>
      <c r="G332" s="8">
        <v>11</v>
      </c>
    </row>
    <row r="333" spans="1:7">
      <c r="A333" s="6" t="s">
        <v>417</v>
      </c>
      <c r="B333" s="6" t="s">
        <v>2</v>
      </c>
      <c r="C333" s="6" t="s">
        <v>313</v>
      </c>
      <c r="D333" s="7" t="s">
        <v>436</v>
      </c>
      <c r="E333" s="6" t="s">
        <v>165</v>
      </c>
      <c r="F333" s="7" t="s">
        <v>445</v>
      </c>
      <c r="G333" s="8">
        <v>15</v>
      </c>
    </row>
    <row r="334" spans="1:7">
      <c r="A334" s="6" t="s">
        <v>417</v>
      </c>
      <c r="B334" s="6" t="s">
        <v>2</v>
      </c>
      <c r="C334" s="6" t="s">
        <v>313</v>
      </c>
      <c r="D334" s="7" t="s">
        <v>436</v>
      </c>
      <c r="E334" s="6" t="s">
        <v>166</v>
      </c>
      <c r="F334" s="7" t="s">
        <v>446</v>
      </c>
      <c r="G334" s="8">
        <v>147</v>
      </c>
    </row>
    <row r="335" spans="1:7">
      <c r="A335" s="6" t="s">
        <v>417</v>
      </c>
      <c r="B335" s="6" t="s">
        <v>2</v>
      </c>
      <c r="C335" s="6" t="s">
        <v>313</v>
      </c>
      <c r="D335" s="7" t="s">
        <v>436</v>
      </c>
      <c r="E335" s="6" t="s">
        <v>167</v>
      </c>
      <c r="F335" s="7" t="s">
        <v>447</v>
      </c>
      <c r="G335" s="8">
        <v>201</v>
      </c>
    </row>
    <row r="336" spans="1:7">
      <c r="A336" s="6" t="s">
        <v>417</v>
      </c>
      <c r="B336" s="6" t="s">
        <v>2</v>
      </c>
      <c r="C336" s="6" t="s">
        <v>313</v>
      </c>
      <c r="D336" s="7" t="s">
        <v>436</v>
      </c>
      <c r="E336" s="6" t="s">
        <v>168</v>
      </c>
      <c r="F336" s="7" t="s">
        <v>448</v>
      </c>
      <c r="G336" s="8">
        <v>96</v>
      </c>
    </row>
    <row r="337" spans="1:7">
      <c r="A337" s="6" t="s">
        <v>417</v>
      </c>
      <c r="B337" s="6" t="s">
        <v>2</v>
      </c>
      <c r="C337" s="6" t="s">
        <v>313</v>
      </c>
      <c r="D337" s="7" t="s">
        <v>436</v>
      </c>
      <c r="E337" s="6" t="s">
        <v>169</v>
      </c>
      <c r="F337" s="7" t="s">
        <v>449</v>
      </c>
      <c r="G337" s="8">
        <v>668</v>
      </c>
    </row>
    <row r="338" spans="1:7">
      <c r="A338" s="6" t="s">
        <v>417</v>
      </c>
      <c r="B338" s="6" t="s">
        <v>2</v>
      </c>
      <c r="C338" s="6" t="s">
        <v>313</v>
      </c>
      <c r="D338" s="7" t="s">
        <v>436</v>
      </c>
      <c r="E338" s="6" t="s">
        <v>170</v>
      </c>
      <c r="F338" s="7" t="s">
        <v>450</v>
      </c>
      <c r="G338" s="8">
        <v>2</v>
      </c>
    </row>
    <row r="339" spans="1:7">
      <c r="A339" s="6" t="s">
        <v>417</v>
      </c>
      <c r="B339" s="6" t="s">
        <v>2</v>
      </c>
      <c r="C339" s="6" t="s">
        <v>313</v>
      </c>
      <c r="D339" s="7" t="s">
        <v>436</v>
      </c>
      <c r="E339" s="6" t="s">
        <v>171</v>
      </c>
      <c r="F339" s="7" t="s">
        <v>451</v>
      </c>
      <c r="G339" s="8">
        <v>139</v>
      </c>
    </row>
    <row r="340" spans="1:7">
      <c r="A340" s="6" t="s">
        <v>417</v>
      </c>
      <c r="B340" s="6" t="s">
        <v>2</v>
      </c>
      <c r="C340" s="6" t="s">
        <v>313</v>
      </c>
      <c r="D340" s="7" t="s">
        <v>436</v>
      </c>
      <c r="E340" s="6" t="s">
        <v>172</v>
      </c>
      <c r="F340" s="7" t="s">
        <v>452</v>
      </c>
      <c r="G340" s="8">
        <v>124</v>
      </c>
    </row>
    <row r="341" spans="1:7">
      <c r="A341" s="6" t="s">
        <v>417</v>
      </c>
      <c r="B341" s="6" t="s">
        <v>2</v>
      </c>
      <c r="C341" s="6" t="s">
        <v>313</v>
      </c>
      <c r="D341" s="7" t="s">
        <v>436</v>
      </c>
      <c r="E341" s="6" t="s">
        <v>173</v>
      </c>
      <c r="F341" s="7" t="s">
        <v>453</v>
      </c>
      <c r="G341" s="8">
        <v>106</v>
      </c>
    </row>
    <row r="342" spans="1:7">
      <c r="A342" s="6" t="s">
        <v>417</v>
      </c>
      <c r="B342" s="6" t="s">
        <v>2</v>
      </c>
      <c r="C342" s="6" t="s">
        <v>313</v>
      </c>
      <c r="D342" s="7" t="s">
        <v>436</v>
      </c>
      <c r="E342" s="6" t="s">
        <v>174</v>
      </c>
      <c r="F342" s="7" t="s">
        <v>454</v>
      </c>
      <c r="G342" s="8">
        <v>365</v>
      </c>
    </row>
    <row r="343" spans="1:7">
      <c r="A343" s="6" t="s">
        <v>417</v>
      </c>
      <c r="B343" s="6" t="s">
        <v>2</v>
      </c>
      <c r="C343" s="6" t="s">
        <v>313</v>
      </c>
      <c r="D343" s="7" t="s">
        <v>436</v>
      </c>
      <c r="E343" s="6" t="s">
        <v>175</v>
      </c>
      <c r="F343" s="7" t="s">
        <v>455</v>
      </c>
      <c r="G343" s="8">
        <v>101</v>
      </c>
    </row>
    <row r="344" spans="1:7">
      <c r="A344" s="6" t="s">
        <v>417</v>
      </c>
      <c r="B344" s="6" t="s">
        <v>2</v>
      </c>
      <c r="C344" s="6" t="s">
        <v>313</v>
      </c>
      <c r="D344" s="7" t="s">
        <v>436</v>
      </c>
      <c r="E344" s="6" t="s">
        <v>176</v>
      </c>
      <c r="F344" s="7" t="s">
        <v>456</v>
      </c>
      <c r="G344" s="8">
        <v>95</v>
      </c>
    </row>
    <row r="345" spans="1:7">
      <c r="A345" s="6" t="s">
        <v>417</v>
      </c>
      <c r="B345" s="6" t="s">
        <v>2</v>
      </c>
      <c r="C345" s="6" t="s">
        <v>314</v>
      </c>
      <c r="D345" s="7" t="s">
        <v>457</v>
      </c>
      <c r="E345" s="6" t="s">
        <v>72</v>
      </c>
      <c r="F345" s="7" t="s">
        <v>458</v>
      </c>
      <c r="G345" s="8">
        <v>78</v>
      </c>
    </row>
    <row r="346" spans="1:7">
      <c r="A346" s="6" t="s">
        <v>417</v>
      </c>
      <c r="B346" s="6" t="s">
        <v>2</v>
      </c>
      <c r="C346" s="6" t="s">
        <v>314</v>
      </c>
      <c r="D346" s="7" t="s">
        <v>457</v>
      </c>
      <c r="E346" s="6" t="s">
        <v>98</v>
      </c>
      <c r="F346" s="7" t="s">
        <v>460</v>
      </c>
      <c r="G346" s="8">
        <v>13</v>
      </c>
    </row>
    <row r="347" spans="1:7">
      <c r="A347" s="6" t="s">
        <v>417</v>
      </c>
      <c r="B347" s="6" t="s">
        <v>2</v>
      </c>
      <c r="C347" s="6" t="s">
        <v>314</v>
      </c>
      <c r="D347" s="7" t="s">
        <v>457</v>
      </c>
      <c r="E347" s="6" t="s">
        <v>104</v>
      </c>
      <c r="F347" s="7" t="s">
        <v>461</v>
      </c>
      <c r="G347" s="8">
        <v>25</v>
      </c>
    </row>
    <row r="348" spans="1:7">
      <c r="A348" s="6" t="s">
        <v>417</v>
      </c>
      <c r="B348" s="6" t="s">
        <v>2</v>
      </c>
      <c r="C348" s="6" t="s">
        <v>314</v>
      </c>
      <c r="D348" s="7" t="s">
        <v>457</v>
      </c>
      <c r="E348" s="6" t="s">
        <v>124</v>
      </c>
      <c r="F348" s="7" t="s">
        <v>462</v>
      </c>
      <c r="G348" s="8">
        <v>35</v>
      </c>
    </row>
    <row r="349" spans="1:7">
      <c r="A349" s="6" t="s">
        <v>417</v>
      </c>
      <c r="B349" s="6" t="s">
        <v>2</v>
      </c>
      <c r="C349" s="6" t="s">
        <v>314</v>
      </c>
      <c r="D349" s="7" t="s">
        <v>457</v>
      </c>
      <c r="E349" s="6" t="s">
        <v>145</v>
      </c>
      <c r="F349" s="7" t="s">
        <v>463</v>
      </c>
      <c r="G349" s="8">
        <v>21</v>
      </c>
    </row>
    <row r="350" spans="1:7">
      <c r="A350" s="6" t="s">
        <v>417</v>
      </c>
      <c r="B350" s="6" t="s">
        <v>2</v>
      </c>
      <c r="C350" s="6" t="s">
        <v>314</v>
      </c>
      <c r="D350" s="7" t="s">
        <v>457</v>
      </c>
      <c r="E350" s="6" t="s">
        <v>156</v>
      </c>
      <c r="F350" s="7" t="s">
        <v>464</v>
      </c>
      <c r="G350" s="8">
        <v>3091</v>
      </c>
    </row>
    <row r="351" spans="1:7">
      <c r="A351" s="6" t="s">
        <v>417</v>
      </c>
      <c r="B351" s="6" t="s">
        <v>2</v>
      </c>
      <c r="C351" s="6" t="s">
        <v>315</v>
      </c>
      <c r="D351" s="7" t="s">
        <v>465</v>
      </c>
      <c r="E351" s="6" t="s">
        <v>71</v>
      </c>
      <c r="F351" s="7" t="s">
        <v>466</v>
      </c>
      <c r="G351" s="8">
        <v>126</v>
      </c>
    </row>
    <row r="352" spans="1:7">
      <c r="A352" s="6" t="s">
        <v>417</v>
      </c>
      <c r="B352" s="6" t="s">
        <v>2</v>
      </c>
      <c r="C352" s="6" t="s">
        <v>315</v>
      </c>
      <c r="D352" s="7" t="s">
        <v>465</v>
      </c>
      <c r="E352" s="6" t="s">
        <v>80</v>
      </c>
      <c r="F352" s="7" t="s">
        <v>467</v>
      </c>
      <c r="G352" s="8">
        <v>2</v>
      </c>
    </row>
    <row r="353" spans="1:7">
      <c r="A353" s="6" t="s">
        <v>417</v>
      </c>
      <c r="B353" s="6" t="s">
        <v>2</v>
      </c>
      <c r="C353" s="6" t="s">
        <v>315</v>
      </c>
      <c r="D353" s="7" t="s">
        <v>465</v>
      </c>
      <c r="E353" s="6" t="s">
        <v>91</v>
      </c>
      <c r="F353" s="7" t="s">
        <v>468</v>
      </c>
      <c r="G353" s="8">
        <v>3</v>
      </c>
    </row>
    <row r="354" spans="1:7">
      <c r="A354" s="6" t="s">
        <v>417</v>
      </c>
      <c r="B354" s="6" t="s">
        <v>2</v>
      </c>
      <c r="C354" s="6" t="s">
        <v>315</v>
      </c>
      <c r="D354" s="7" t="s">
        <v>465</v>
      </c>
      <c r="E354" s="6" t="s">
        <v>111</v>
      </c>
      <c r="F354" s="7" t="s">
        <v>470</v>
      </c>
      <c r="G354" s="8">
        <v>316</v>
      </c>
    </row>
    <row r="355" spans="1:7">
      <c r="A355" s="6" t="s">
        <v>417</v>
      </c>
      <c r="B355" s="6" t="s">
        <v>2</v>
      </c>
      <c r="C355" s="6" t="s">
        <v>316</v>
      </c>
      <c r="D355" s="7" t="s">
        <v>471</v>
      </c>
      <c r="E355" s="6" t="s">
        <v>13</v>
      </c>
      <c r="F355" s="7" t="s">
        <v>472</v>
      </c>
      <c r="G355" s="8">
        <v>116</v>
      </c>
    </row>
    <row r="356" spans="1:7">
      <c r="A356" s="6" t="s">
        <v>417</v>
      </c>
      <c r="B356" s="6" t="s">
        <v>2</v>
      </c>
      <c r="C356" s="6" t="s">
        <v>317</v>
      </c>
      <c r="D356" s="7" t="s">
        <v>473</v>
      </c>
      <c r="E356" s="6" t="s">
        <v>216</v>
      </c>
      <c r="F356" s="7" t="s">
        <v>474</v>
      </c>
      <c r="G356" s="8">
        <v>181</v>
      </c>
    </row>
    <row r="357" spans="1:7">
      <c r="A357" s="6" t="s">
        <v>417</v>
      </c>
      <c r="B357" s="6" t="s">
        <v>2</v>
      </c>
      <c r="C357" s="6" t="s">
        <v>317</v>
      </c>
      <c r="D357" s="7" t="s">
        <v>473</v>
      </c>
      <c r="E357" s="6" t="s">
        <v>217</v>
      </c>
      <c r="F357" s="7" t="s">
        <v>475</v>
      </c>
      <c r="G357" s="8">
        <v>108</v>
      </c>
    </row>
    <row r="358" spans="1:7">
      <c r="A358" s="6" t="s">
        <v>417</v>
      </c>
      <c r="B358" s="6" t="s">
        <v>2</v>
      </c>
      <c r="C358" s="6" t="s">
        <v>317</v>
      </c>
      <c r="D358" s="7" t="s">
        <v>473</v>
      </c>
      <c r="E358" s="6" t="s">
        <v>218</v>
      </c>
      <c r="F358" s="7" t="s">
        <v>476</v>
      </c>
      <c r="G358" s="8">
        <v>65</v>
      </c>
    </row>
    <row r="359" spans="1:7">
      <c r="A359" s="6" t="s">
        <v>417</v>
      </c>
      <c r="B359" s="6" t="s">
        <v>2</v>
      </c>
      <c r="C359" s="6" t="s">
        <v>317</v>
      </c>
      <c r="D359" s="7" t="s">
        <v>473</v>
      </c>
      <c r="E359" s="6" t="s">
        <v>219</v>
      </c>
      <c r="F359" s="7" t="s">
        <v>477</v>
      </c>
      <c r="G359" s="8">
        <v>70</v>
      </c>
    </row>
    <row r="360" spans="1:7">
      <c r="A360" s="6" t="s">
        <v>417</v>
      </c>
      <c r="B360" s="6" t="s">
        <v>2</v>
      </c>
      <c r="C360" s="6" t="s">
        <v>317</v>
      </c>
      <c r="D360" s="7" t="s">
        <v>473</v>
      </c>
      <c r="E360" s="6" t="s">
        <v>220</v>
      </c>
      <c r="F360" s="7" t="s">
        <v>478</v>
      </c>
      <c r="G360" s="8">
        <v>134</v>
      </c>
    </row>
    <row r="361" spans="1:7">
      <c r="A361" s="6" t="s">
        <v>417</v>
      </c>
      <c r="B361" s="6" t="s">
        <v>2</v>
      </c>
      <c r="C361" s="6" t="s">
        <v>317</v>
      </c>
      <c r="D361" s="7" t="s">
        <v>473</v>
      </c>
      <c r="E361" s="6" t="s">
        <v>221</v>
      </c>
      <c r="F361" s="7" t="s">
        <v>479</v>
      </c>
      <c r="G361" s="8">
        <v>51</v>
      </c>
    </row>
    <row r="362" spans="1:7">
      <c r="A362" s="6" t="s">
        <v>417</v>
      </c>
      <c r="B362" s="6" t="s">
        <v>2</v>
      </c>
      <c r="C362" s="6" t="s">
        <v>317</v>
      </c>
      <c r="D362" s="7" t="s">
        <v>473</v>
      </c>
      <c r="E362" s="6" t="s">
        <v>222</v>
      </c>
      <c r="F362" s="7" t="s">
        <v>480</v>
      </c>
      <c r="G362" s="8">
        <v>58</v>
      </c>
    </row>
    <row r="363" spans="1:7">
      <c r="A363" s="6" t="s">
        <v>417</v>
      </c>
      <c r="B363" s="6" t="s">
        <v>2</v>
      </c>
      <c r="C363" s="6" t="s">
        <v>317</v>
      </c>
      <c r="D363" s="7" t="s">
        <v>473</v>
      </c>
      <c r="E363" s="6" t="s">
        <v>223</v>
      </c>
      <c r="F363" s="7" t="s">
        <v>481</v>
      </c>
      <c r="G363" s="8">
        <v>64</v>
      </c>
    </row>
    <row r="364" spans="1:7">
      <c r="A364" s="6" t="s">
        <v>417</v>
      </c>
      <c r="B364" s="6" t="s">
        <v>2</v>
      </c>
      <c r="C364" s="6" t="s">
        <v>318</v>
      </c>
      <c r="D364" s="7" t="s">
        <v>482</v>
      </c>
      <c r="E364" s="6" t="s">
        <v>14</v>
      </c>
      <c r="F364" s="7" t="s">
        <v>483</v>
      </c>
      <c r="G364" s="8">
        <v>1609</v>
      </c>
    </row>
    <row r="365" spans="1:7">
      <c r="A365" s="6" t="s">
        <v>417</v>
      </c>
      <c r="B365" s="6" t="s">
        <v>2</v>
      </c>
      <c r="C365" s="6" t="s">
        <v>318</v>
      </c>
      <c r="D365" s="7" t="s">
        <v>482</v>
      </c>
      <c r="E365" s="6" t="s">
        <v>177</v>
      </c>
      <c r="F365" s="7" t="s">
        <v>484</v>
      </c>
      <c r="G365" s="8">
        <v>5</v>
      </c>
    </row>
    <row r="366" spans="1:7">
      <c r="A366" s="6" t="s">
        <v>417</v>
      </c>
      <c r="B366" s="6" t="s">
        <v>2</v>
      </c>
      <c r="C366" s="6" t="s">
        <v>318</v>
      </c>
      <c r="D366" s="7" t="s">
        <v>482</v>
      </c>
      <c r="E366" s="6" t="s">
        <v>178</v>
      </c>
      <c r="F366" s="7" t="s">
        <v>485</v>
      </c>
      <c r="G366" s="8">
        <v>57</v>
      </c>
    </row>
    <row r="367" spans="1:7">
      <c r="A367" s="6" t="s">
        <v>417</v>
      </c>
      <c r="B367" s="6" t="s">
        <v>2</v>
      </c>
      <c r="C367" s="6" t="s">
        <v>318</v>
      </c>
      <c r="D367" s="7" t="s">
        <v>482</v>
      </c>
      <c r="E367" s="6" t="s">
        <v>179</v>
      </c>
      <c r="F367" s="7" t="s">
        <v>486</v>
      </c>
      <c r="G367" s="8">
        <v>215</v>
      </c>
    </row>
    <row r="368" spans="1:7">
      <c r="A368" s="6" t="s">
        <v>417</v>
      </c>
      <c r="B368" s="6" t="s">
        <v>2</v>
      </c>
      <c r="C368" s="6" t="s">
        <v>318</v>
      </c>
      <c r="D368" s="7" t="s">
        <v>482</v>
      </c>
      <c r="E368" s="6" t="s">
        <v>180</v>
      </c>
      <c r="F368" s="7" t="s">
        <v>487</v>
      </c>
      <c r="G368" s="8">
        <v>5</v>
      </c>
    </row>
    <row r="369" spans="1:7">
      <c r="A369" s="6" t="s">
        <v>417</v>
      </c>
      <c r="B369" s="6" t="s">
        <v>2</v>
      </c>
      <c r="C369" s="6" t="s">
        <v>318</v>
      </c>
      <c r="D369" s="7" t="s">
        <v>482</v>
      </c>
      <c r="E369" s="6" t="s">
        <v>181</v>
      </c>
      <c r="F369" s="7" t="s">
        <v>488</v>
      </c>
      <c r="G369" s="8">
        <v>85</v>
      </c>
    </row>
    <row r="370" spans="1:7">
      <c r="A370" s="6" t="s">
        <v>417</v>
      </c>
      <c r="B370" s="6" t="s">
        <v>2</v>
      </c>
      <c r="C370" s="6" t="s">
        <v>318</v>
      </c>
      <c r="D370" s="7" t="s">
        <v>482</v>
      </c>
      <c r="E370" s="6" t="s">
        <v>182</v>
      </c>
      <c r="F370" s="7" t="s">
        <v>489</v>
      </c>
      <c r="G370" s="8">
        <v>7</v>
      </c>
    </row>
    <row r="371" spans="1:7">
      <c r="A371" s="6" t="s">
        <v>417</v>
      </c>
      <c r="B371" s="6" t="s">
        <v>2</v>
      </c>
      <c r="C371" s="6" t="s">
        <v>318</v>
      </c>
      <c r="D371" s="7" t="s">
        <v>482</v>
      </c>
      <c r="E371" s="6" t="s">
        <v>184</v>
      </c>
      <c r="F371" s="7" t="s">
        <v>491</v>
      </c>
      <c r="G371" s="8">
        <v>2</v>
      </c>
    </row>
    <row r="372" spans="1:7">
      <c r="A372" s="6" t="s">
        <v>417</v>
      </c>
      <c r="B372" s="6" t="s">
        <v>2</v>
      </c>
      <c r="C372" s="6" t="s">
        <v>318</v>
      </c>
      <c r="D372" s="7" t="s">
        <v>482</v>
      </c>
      <c r="E372" s="6" t="s">
        <v>296</v>
      </c>
      <c r="F372" s="7" t="s">
        <v>773</v>
      </c>
      <c r="G372" s="8">
        <v>1</v>
      </c>
    </row>
    <row r="373" spans="1:7">
      <c r="A373" s="6" t="s">
        <v>417</v>
      </c>
      <c r="B373" s="6" t="s">
        <v>2</v>
      </c>
      <c r="C373" s="6" t="s">
        <v>318</v>
      </c>
      <c r="D373" s="7" t="s">
        <v>482</v>
      </c>
      <c r="E373" s="6" t="s">
        <v>185</v>
      </c>
      <c r="F373" s="7" t="s">
        <v>492</v>
      </c>
      <c r="G373" s="8">
        <v>162</v>
      </c>
    </row>
    <row r="374" spans="1:7">
      <c r="A374" s="6" t="s">
        <v>417</v>
      </c>
      <c r="B374" s="6" t="s">
        <v>2</v>
      </c>
      <c r="C374" s="6" t="s">
        <v>318</v>
      </c>
      <c r="D374" s="7" t="s">
        <v>482</v>
      </c>
      <c r="E374" s="6" t="s">
        <v>186</v>
      </c>
      <c r="F374" s="7" t="s">
        <v>493</v>
      </c>
      <c r="G374" s="8">
        <v>29</v>
      </c>
    </row>
    <row r="375" spans="1:7">
      <c r="A375" s="6" t="s">
        <v>417</v>
      </c>
      <c r="B375" s="6" t="s">
        <v>2</v>
      </c>
      <c r="C375" s="6" t="s">
        <v>318</v>
      </c>
      <c r="D375" s="7" t="s">
        <v>482</v>
      </c>
      <c r="E375" s="6" t="s">
        <v>187</v>
      </c>
      <c r="F375" s="7" t="s">
        <v>494</v>
      </c>
      <c r="G375" s="8">
        <v>43</v>
      </c>
    </row>
    <row r="376" spans="1:7">
      <c r="A376" s="6" t="s">
        <v>417</v>
      </c>
      <c r="B376" s="6" t="s">
        <v>2</v>
      </c>
      <c r="C376" s="6" t="s">
        <v>318</v>
      </c>
      <c r="D376" s="7" t="s">
        <v>482</v>
      </c>
      <c r="E376" s="6" t="s">
        <v>188</v>
      </c>
      <c r="F376" s="7" t="s">
        <v>495</v>
      </c>
      <c r="G376" s="8">
        <v>78</v>
      </c>
    </row>
    <row r="377" spans="1:7">
      <c r="A377" s="6" t="s">
        <v>417</v>
      </c>
      <c r="B377" s="6" t="s">
        <v>2</v>
      </c>
      <c r="C377" s="6" t="s">
        <v>318</v>
      </c>
      <c r="D377" s="7" t="s">
        <v>482</v>
      </c>
      <c r="E377" s="6" t="s">
        <v>189</v>
      </c>
      <c r="F377" s="7" t="s">
        <v>496</v>
      </c>
      <c r="G377" s="8">
        <v>12</v>
      </c>
    </row>
    <row r="378" spans="1:7">
      <c r="A378" s="6" t="s">
        <v>417</v>
      </c>
      <c r="B378" s="6" t="s">
        <v>2</v>
      </c>
      <c r="C378" s="6" t="s">
        <v>318</v>
      </c>
      <c r="D378" s="7" t="s">
        <v>482</v>
      </c>
      <c r="E378" s="6" t="s">
        <v>190</v>
      </c>
      <c r="F378" s="7" t="s">
        <v>497</v>
      </c>
      <c r="G378" s="8">
        <v>46</v>
      </c>
    </row>
    <row r="379" spans="1:7">
      <c r="A379" s="6" t="s">
        <v>417</v>
      </c>
      <c r="B379" s="6" t="s">
        <v>2</v>
      </c>
      <c r="C379" s="6" t="s">
        <v>318</v>
      </c>
      <c r="D379" s="7" t="s">
        <v>482</v>
      </c>
      <c r="E379" s="6" t="s">
        <v>191</v>
      </c>
      <c r="F379" s="7" t="s">
        <v>498</v>
      </c>
      <c r="G379" s="8">
        <v>10</v>
      </c>
    </row>
    <row r="380" spans="1:7">
      <c r="A380" s="6" t="s">
        <v>417</v>
      </c>
      <c r="B380" s="6" t="s">
        <v>2</v>
      </c>
      <c r="C380" s="6" t="s">
        <v>318</v>
      </c>
      <c r="D380" s="7" t="s">
        <v>482</v>
      </c>
      <c r="E380" s="6" t="s">
        <v>192</v>
      </c>
      <c r="F380" s="7" t="s">
        <v>499</v>
      </c>
      <c r="G380" s="8">
        <v>42</v>
      </c>
    </row>
    <row r="381" spans="1:7">
      <c r="A381" s="6" t="s">
        <v>417</v>
      </c>
      <c r="B381" s="6" t="s">
        <v>2</v>
      </c>
      <c r="C381" s="6" t="s">
        <v>318</v>
      </c>
      <c r="D381" s="7" t="s">
        <v>482</v>
      </c>
      <c r="E381" s="6" t="s">
        <v>193</v>
      </c>
      <c r="F381" s="7" t="s">
        <v>500</v>
      </c>
      <c r="G381" s="8">
        <v>26</v>
      </c>
    </row>
    <row r="382" spans="1:7">
      <c r="A382" s="6" t="s">
        <v>417</v>
      </c>
      <c r="B382" s="6" t="s">
        <v>2</v>
      </c>
      <c r="C382" s="6" t="s">
        <v>318</v>
      </c>
      <c r="D382" s="7" t="s">
        <v>482</v>
      </c>
      <c r="E382" s="6" t="s">
        <v>194</v>
      </c>
      <c r="F382" s="7" t="s">
        <v>501</v>
      </c>
      <c r="G382" s="8">
        <v>29</v>
      </c>
    </row>
    <row r="383" spans="1:7">
      <c r="A383" s="6" t="s">
        <v>417</v>
      </c>
      <c r="B383" s="6" t="s">
        <v>2</v>
      </c>
      <c r="C383" s="6" t="s">
        <v>318</v>
      </c>
      <c r="D383" s="7" t="s">
        <v>482</v>
      </c>
      <c r="E383" s="6" t="s">
        <v>195</v>
      </c>
      <c r="F383" s="7" t="s">
        <v>502</v>
      </c>
      <c r="G383" s="8">
        <v>13</v>
      </c>
    </row>
    <row r="384" spans="1:7">
      <c r="A384" s="6" t="s">
        <v>417</v>
      </c>
      <c r="B384" s="6" t="s">
        <v>2</v>
      </c>
      <c r="C384" s="6" t="s">
        <v>318</v>
      </c>
      <c r="D384" s="7" t="s">
        <v>482</v>
      </c>
      <c r="E384" s="6" t="s">
        <v>196</v>
      </c>
      <c r="F384" s="7" t="s">
        <v>503</v>
      </c>
      <c r="G384" s="8">
        <v>38</v>
      </c>
    </row>
    <row r="385" spans="1:7">
      <c r="A385" s="6" t="s">
        <v>417</v>
      </c>
      <c r="B385" s="6" t="s">
        <v>2</v>
      </c>
      <c r="C385" s="6" t="s">
        <v>318</v>
      </c>
      <c r="D385" s="7" t="s">
        <v>482</v>
      </c>
      <c r="E385" s="6" t="s">
        <v>197</v>
      </c>
      <c r="F385" s="7" t="s">
        <v>489</v>
      </c>
      <c r="G385" s="8">
        <v>6</v>
      </c>
    </row>
    <row r="386" spans="1:7">
      <c r="A386" s="6" t="s">
        <v>417</v>
      </c>
      <c r="B386" s="6" t="s">
        <v>2</v>
      </c>
      <c r="C386" s="6" t="s">
        <v>318</v>
      </c>
      <c r="D386" s="7" t="s">
        <v>482</v>
      </c>
      <c r="E386" s="6" t="s">
        <v>198</v>
      </c>
      <c r="F386" s="7" t="s">
        <v>504</v>
      </c>
      <c r="G386" s="8">
        <v>11</v>
      </c>
    </row>
    <row r="387" spans="1:7">
      <c r="A387" s="6" t="s">
        <v>417</v>
      </c>
      <c r="B387" s="6" t="s">
        <v>2</v>
      </c>
      <c r="C387" s="6" t="s">
        <v>318</v>
      </c>
      <c r="D387" s="7" t="s">
        <v>482</v>
      </c>
      <c r="E387" s="6" t="s">
        <v>199</v>
      </c>
      <c r="F387" s="7" t="s">
        <v>505</v>
      </c>
      <c r="G387" s="8">
        <v>59</v>
      </c>
    </row>
    <row r="388" spans="1:7">
      <c r="A388" s="6" t="s">
        <v>417</v>
      </c>
      <c r="B388" s="6" t="s">
        <v>2</v>
      </c>
      <c r="C388" s="6" t="s">
        <v>318</v>
      </c>
      <c r="D388" s="7" t="s">
        <v>482</v>
      </c>
      <c r="E388" s="6" t="s">
        <v>200</v>
      </c>
      <c r="F388" s="7" t="s">
        <v>506</v>
      </c>
      <c r="G388" s="8">
        <v>3</v>
      </c>
    </row>
    <row r="389" spans="1:7">
      <c r="A389" s="6" t="s">
        <v>417</v>
      </c>
      <c r="B389" s="6" t="s">
        <v>2</v>
      </c>
      <c r="C389" s="6" t="s">
        <v>318</v>
      </c>
      <c r="D389" s="7" t="s">
        <v>482</v>
      </c>
      <c r="E389" s="6" t="s">
        <v>201</v>
      </c>
      <c r="F389" s="7" t="s">
        <v>507</v>
      </c>
      <c r="G389" s="8">
        <v>6</v>
      </c>
    </row>
    <row r="390" spans="1:7">
      <c r="A390" s="6" t="s">
        <v>417</v>
      </c>
      <c r="B390" s="6" t="s">
        <v>2</v>
      </c>
      <c r="C390" s="6" t="s">
        <v>318</v>
      </c>
      <c r="D390" s="7" t="s">
        <v>482</v>
      </c>
      <c r="E390" s="6" t="s">
        <v>202</v>
      </c>
      <c r="F390" s="7" t="s">
        <v>508</v>
      </c>
      <c r="G390" s="8">
        <v>61</v>
      </c>
    </row>
    <row r="391" spans="1:7">
      <c r="A391" s="6" t="s">
        <v>417</v>
      </c>
      <c r="B391" s="6" t="s">
        <v>2</v>
      </c>
      <c r="C391" s="6" t="s">
        <v>318</v>
      </c>
      <c r="D391" s="7" t="s">
        <v>482</v>
      </c>
      <c r="E391" s="6" t="s">
        <v>204</v>
      </c>
      <c r="F391" s="7" t="s">
        <v>510</v>
      </c>
      <c r="G391" s="8">
        <v>60</v>
      </c>
    </row>
    <row r="392" spans="1:7">
      <c r="A392" s="6" t="s">
        <v>417</v>
      </c>
      <c r="B392" s="6" t="s">
        <v>2</v>
      </c>
      <c r="C392" s="6" t="s">
        <v>318</v>
      </c>
      <c r="D392" s="7" t="s">
        <v>482</v>
      </c>
      <c r="E392" s="6" t="s">
        <v>205</v>
      </c>
      <c r="F392" s="7" t="s">
        <v>511</v>
      </c>
      <c r="G392" s="8">
        <v>1</v>
      </c>
    </row>
    <row r="393" spans="1:7">
      <c r="A393" s="6" t="s">
        <v>417</v>
      </c>
      <c r="B393" s="6" t="s">
        <v>2</v>
      </c>
      <c r="C393" s="6" t="s">
        <v>318</v>
      </c>
      <c r="D393" s="7" t="s">
        <v>482</v>
      </c>
      <c r="E393" s="6" t="s">
        <v>206</v>
      </c>
      <c r="F393" s="7" t="s">
        <v>512</v>
      </c>
      <c r="G393" s="8">
        <v>3</v>
      </c>
    </row>
    <row r="394" spans="1:7">
      <c r="A394" s="6" t="s">
        <v>417</v>
      </c>
      <c r="B394" s="6" t="s">
        <v>2</v>
      </c>
      <c r="C394" s="6" t="s">
        <v>318</v>
      </c>
      <c r="D394" s="7" t="s">
        <v>482</v>
      </c>
      <c r="E394" s="6" t="s">
        <v>207</v>
      </c>
      <c r="F394" s="7" t="s">
        <v>513</v>
      </c>
      <c r="G394" s="8">
        <v>4</v>
      </c>
    </row>
    <row r="395" spans="1:7">
      <c r="A395" s="6" t="s">
        <v>417</v>
      </c>
      <c r="B395" s="6" t="s">
        <v>2</v>
      </c>
      <c r="C395" s="6" t="s">
        <v>318</v>
      </c>
      <c r="D395" s="7" t="s">
        <v>482</v>
      </c>
      <c r="E395" s="6" t="s">
        <v>208</v>
      </c>
      <c r="F395" s="7" t="s">
        <v>514</v>
      </c>
      <c r="G395" s="8">
        <v>27</v>
      </c>
    </row>
    <row r="396" spans="1:7">
      <c r="A396" s="6" t="s">
        <v>417</v>
      </c>
      <c r="B396" s="6" t="s">
        <v>2</v>
      </c>
      <c r="C396" s="6" t="s">
        <v>318</v>
      </c>
      <c r="D396" s="7" t="s">
        <v>482</v>
      </c>
      <c r="E396" s="6" t="s">
        <v>209</v>
      </c>
      <c r="F396" s="7" t="s">
        <v>515</v>
      </c>
      <c r="G396" s="8">
        <v>12</v>
      </c>
    </row>
    <row r="397" spans="1:7">
      <c r="A397" s="6" t="s">
        <v>417</v>
      </c>
      <c r="B397" s="6" t="s">
        <v>2</v>
      </c>
      <c r="C397" s="6" t="s">
        <v>318</v>
      </c>
      <c r="D397" s="7" t="s">
        <v>482</v>
      </c>
      <c r="E397" s="6" t="s">
        <v>210</v>
      </c>
      <c r="F397" s="7" t="s">
        <v>516</v>
      </c>
      <c r="G397" s="8">
        <v>7</v>
      </c>
    </row>
    <row r="398" spans="1:7">
      <c r="A398" s="6" t="s">
        <v>417</v>
      </c>
      <c r="B398" s="6" t="s">
        <v>2</v>
      </c>
      <c r="C398" s="6" t="s">
        <v>318</v>
      </c>
      <c r="D398" s="7" t="s">
        <v>482</v>
      </c>
      <c r="E398" s="6" t="s">
        <v>211</v>
      </c>
      <c r="F398" s="7" t="s">
        <v>517</v>
      </c>
      <c r="G398" s="8">
        <v>27</v>
      </c>
    </row>
    <row r="399" spans="1:7">
      <c r="A399" s="6" t="s">
        <v>417</v>
      </c>
      <c r="B399" s="6" t="s">
        <v>2</v>
      </c>
      <c r="C399" s="6" t="s">
        <v>318</v>
      </c>
      <c r="D399" s="7" t="s">
        <v>482</v>
      </c>
      <c r="E399" s="6" t="s">
        <v>212</v>
      </c>
      <c r="F399" s="7" t="s">
        <v>518</v>
      </c>
      <c r="G399" s="8">
        <v>4</v>
      </c>
    </row>
    <row r="400" spans="1:7">
      <c r="A400" s="6" t="s">
        <v>417</v>
      </c>
      <c r="B400" s="6" t="s">
        <v>2</v>
      </c>
      <c r="C400" s="6" t="s">
        <v>318</v>
      </c>
      <c r="D400" s="7" t="s">
        <v>482</v>
      </c>
      <c r="E400" s="6" t="s">
        <v>213</v>
      </c>
      <c r="F400" s="7" t="s">
        <v>519</v>
      </c>
      <c r="G400" s="8">
        <v>2</v>
      </c>
    </row>
    <row r="401" spans="1:7">
      <c r="A401" s="6" t="s">
        <v>417</v>
      </c>
      <c r="B401" s="6" t="s">
        <v>2</v>
      </c>
      <c r="C401" s="6" t="s">
        <v>318</v>
      </c>
      <c r="D401" s="7" t="s">
        <v>482</v>
      </c>
      <c r="E401" s="6" t="s">
        <v>214</v>
      </c>
      <c r="F401" s="7" t="s">
        <v>520</v>
      </c>
      <c r="G401" s="8">
        <v>41</v>
      </c>
    </row>
    <row r="402" spans="1:7">
      <c r="A402" s="6" t="s">
        <v>417</v>
      </c>
      <c r="B402" s="6" t="s">
        <v>2</v>
      </c>
      <c r="C402" s="6" t="s">
        <v>318</v>
      </c>
      <c r="D402" s="7" t="s">
        <v>482</v>
      </c>
      <c r="E402" s="6" t="s">
        <v>215</v>
      </c>
      <c r="F402" s="7" t="s">
        <v>521</v>
      </c>
      <c r="G402" s="8">
        <v>14</v>
      </c>
    </row>
    <row r="403" spans="1:7">
      <c r="A403" s="6" t="s">
        <v>417</v>
      </c>
      <c r="B403" s="6" t="s">
        <v>2</v>
      </c>
      <c r="C403" s="6" t="s">
        <v>319</v>
      </c>
      <c r="D403" s="7" t="s">
        <v>522</v>
      </c>
      <c r="E403" s="6" t="s">
        <v>15</v>
      </c>
      <c r="F403" s="7" t="s">
        <v>523</v>
      </c>
      <c r="G403" s="8">
        <v>361</v>
      </c>
    </row>
    <row r="404" spans="1:7">
      <c r="A404" s="6" t="s">
        <v>417</v>
      </c>
      <c r="B404" s="6" t="s">
        <v>2</v>
      </c>
      <c r="C404" s="6" t="s">
        <v>320</v>
      </c>
      <c r="D404" s="7" t="s">
        <v>524</v>
      </c>
      <c r="E404" s="6" t="s">
        <v>16</v>
      </c>
      <c r="F404" s="7" t="s">
        <v>525</v>
      </c>
      <c r="G404" s="8">
        <v>3</v>
      </c>
    </row>
    <row r="405" spans="1:7">
      <c r="A405" s="6" t="s">
        <v>417</v>
      </c>
      <c r="B405" s="6" t="s">
        <v>2</v>
      </c>
      <c r="C405" s="6" t="s">
        <v>321</v>
      </c>
      <c r="D405" s="7" t="s">
        <v>526</v>
      </c>
      <c r="E405" s="6" t="s">
        <v>141</v>
      </c>
      <c r="F405" s="7" t="s">
        <v>527</v>
      </c>
      <c r="G405" s="8">
        <v>11313</v>
      </c>
    </row>
    <row r="406" spans="1:7">
      <c r="A406" s="6" t="s">
        <v>417</v>
      </c>
      <c r="B406" s="6" t="s">
        <v>2</v>
      </c>
      <c r="C406" s="6" t="s">
        <v>322</v>
      </c>
      <c r="D406" s="7" t="s">
        <v>528</v>
      </c>
      <c r="E406" s="6" t="s">
        <v>17</v>
      </c>
      <c r="F406" s="7" t="s">
        <v>529</v>
      </c>
      <c r="G406" s="8">
        <v>3624</v>
      </c>
    </row>
    <row r="407" spans="1:7">
      <c r="A407" s="6" t="s">
        <v>417</v>
      </c>
      <c r="B407" s="6" t="s">
        <v>2</v>
      </c>
      <c r="C407" s="6" t="s">
        <v>322</v>
      </c>
      <c r="D407" s="7" t="s">
        <v>528</v>
      </c>
      <c r="E407" s="6" t="s">
        <v>154</v>
      </c>
      <c r="F407" s="7" t="s">
        <v>530</v>
      </c>
      <c r="G407" s="8">
        <v>5946</v>
      </c>
    </row>
    <row r="408" spans="1:7">
      <c r="A408" s="6" t="s">
        <v>417</v>
      </c>
      <c r="B408" s="6" t="s">
        <v>2</v>
      </c>
      <c r="C408" s="6" t="s">
        <v>323</v>
      </c>
      <c r="D408" s="7" t="s">
        <v>531</v>
      </c>
      <c r="E408" s="6" t="s">
        <v>283</v>
      </c>
      <c r="F408" s="7" t="s">
        <v>774</v>
      </c>
      <c r="G408" s="8">
        <v>33</v>
      </c>
    </row>
    <row r="409" spans="1:7">
      <c r="A409" s="6" t="s">
        <v>417</v>
      </c>
      <c r="B409" s="6" t="s">
        <v>2</v>
      </c>
      <c r="C409" s="6" t="s">
        <v>323</v>
      </c>
      <c r="D409" s="7" t="s">
        <v>531</v>
      </c>
      <c r="E409" s="6" t="s">
        <v>150</v>
      </c>
      <c r="F409" s="7" t="s">
        <v>532</v>
      </c>
      <c r="G409" s="8">
        <v>453</v>
      </c>
    </row>
    <row r="410" spans="1:7">
      <c r="A410" s="6" t="s">
        <v>417</v>
      </c>
      <c r="B410" s="6" t="s">
        <v>2</v>
      </c>
      <c r="C410" s="6" t="s">
        <v>324</v>
      </c>
      <c r="D410" s="7" t="s">
        <v>533</v>
      </c>
      <c r="E410" s="6" t="s">
        <v>140</v>
      </c>
      <c r="F410" s="7" t="s">
        <v>534</v>
      </c>
      <c r="G410" s="8">
        <v>2394</v>
      </c>
    </row>
    <row r="411" spans="1:7">
      <c r="A411" s="6" t="s">
        <v>417</v>
      </c>
      <c r="B411" s="6" t="s">
        <v>2</v>
      </c>
      <c r="C411" s="6" t="s">
        <v>325</v>
      </c>
      <c r="D411" s="7" t="s">
        <v>535</v>
      </c>
      <c r="E411" s="6" t="s">
        <v>18</v>
      </c>
      <c r="F411" s="7" t="s">
        <v>536</v>
      </c>
      <c r="G411" s="8">
        <v>269</v>
      </c>
    </row>
    <row r="412" spans="1:7">
      <c r="A412" s="6" t="s">
        <v>417</v>
      </c>
      <c r="B412" s="6" t="s">
        <v>2</v>
      </c>
      <c r="C412" s="6" t="s">
        <v>326</v>
      </c>
      <c r="D412" s="7" t="s">
        <v>537</v>
      </c>
      <c r="E412" s="6" t="s">
        <v>76</v>
      </c>
      <c r="F412" s="7" t="s">
        <v>538</v>
      </c>
      <c r="G412" s="8">
        <v>19</v>
      </c>
    </row>
    <row r="413" spans="1:7">
      <c r="A413" s="6" t="s">
        <v>417</v>
      </c>
      <c r="B413" s="6" t="s">
        <v>2</v>
      </c>
      <c r="C413" s="6" t="s">
        <v>327</v>
      </c>
      <c r="D413" s="7" t="s">
        <v>539</v>
      </c>
      <c r="E413" s="6" t="s">
        <v>19</v>
      </c>
      <c r="F413" s="7" t="s">
        <v>540</v>
      </c>
      <c r="G413" s="8">
        <v>471</v>
      </c>
    </row>
    <row r="414" spans="1:7">
      <c r="A414" s="6" t="s">
        <v>417</v>
      </c>
      <c r="B414" s="6" t="s">
        <v>2</v>
      </c>
      <c r="C414" s="6" t="s">
        <v>328</v>
      </c>
      <c r="D414" s="7" t="s">
        <v>541</v>
      </c>
      <c r="E414" s="6" t="s">
        <v>89</v>
      </c>
      <c r="F414" s="7" t="s">
        <v>542</v>
      </c>
      <c r="G414" s="8">
        <v>13</v>
      </c>
    </row>
    <row r="415" spans="1:7">
      <c r="A415" s="6" t="s">
        <v>417</v>
      </c>
      <c r="B415" s="6" t="s">
        <v>2</v>
      </c>
      <c r="C415" s="6" t="s">
        <v>328</v>
      </c>
      <c r="D415" s="7" t="s">
        <v>541</v>
      </c>
      <c r="E415" s="6" t="s">
        <v>94</v>
      </c>
      <c r="F415" s="7" t="s">
        <v>543</v>
      </c>
      <c r="G415" s="8">
        <v>96</v>
      </c>
    </row>
    <row r="416" spans="1:7">
      <c r="A416" s="6" t="s">
        <v>417</v>
      </c>
      <c r="B416" s="6" t="s">
        <v>2</v>
      </c>
      <c r="C416" s="6" t="s">
        <v>329</v>
      </c>
      <c r="D416" s="7" t="s">
        <v>544</v>
      </c>
      <c r="E416" s="6" t="s">
        <v>71</v>
      </c>
      <c r="F416" s="7" t="s">
        <v>466</v>
      </c>
      <c r="G416" s="8">
        <v>314</v>
      </c>
    </row>
    <row r="417" spans="1:7">
      <c r="A417" s="6" t="s">
        <v>417</v>
      </c>
      <c r="B417" s="6" t="s">
        <v>2</v>
      </c>
      <c r="C417" s="6" t="s">
        <v>329</v>
      </c>
      <c r="D417" s="7" t="s">
        <v>544</v>
      </c>
      <c r="E417" s="6" t="s">
        <v>76</v>
      </c>
      <c r="F417" s="7" t="s">
        <v>538</v>
      </c>
      <c r="G417" s="8">
        <v>313</v>
      </c>
    </row>
    <row r="418" spans="1:7">
      <c r="A418" s="6" t="s">
        <v>417</v>
      </c>
      <c r="B418" s="6" t="s">
        <v>2</v>
      </c>
      <c r="C418" s="6" t="s">
        <v>329</v>
      </c>
      <c r="D418" s="7" t="s">
        <v>544</v>
      </c>
      <c r="E418" s="6" t="s">
        <v>83</v>
      </c>
      <c r="F418" s="7" t="s">
        <v>545</v>
      </c>
      <c r="G418" s="8">
        <v>247</v>
      </c>
    </row>
    <row r="419" spans="1:7">
      <c r="A419" s="6" t="s">
        <v>417</v>
      </c>
      <c r="B419" s="6" t="s">
        <v>2</v>
      </c>
      <c r="C419" s="6" t="s">
        <v>329</v>
      </c>
      <c r="D419" s="7" t="s">
        <v>544</v>
      </c>
      <c r="E419" s="6" t="s">
        <v>86</v>
      </c>
      <c r="F419" s="7" t="s">
        <v>546</v>
      </c>
      <c r="G419" s="8">
        <v>253</v>
      </c>
    </row>
    <row r="420" spans="1:7">
      <c r="A420" s="6" t="s">
        <v>417</v>
      </c>
      <c r="B420" s="6" t="s">
        <v>2</v>
      </c>
      <c r="C420" s="6" t="s">
        <v>329</v>
      </c>
      <c r="D420" s="7" t="s">
        <v>544</v>
      </c>
      <c r="E420" s="6" t="s">
        <v>95</v>
      </c>
      <c r="F420" s="7" t="s">
        <v>547</v>
      </c>
      <c r="G420" s="8">
        <v>144</v>
      </c>
    </row>
    <row r="421" spans="1:7">
      <c r="A421" s="6" t="s">
        <v>417</v>
      </c>
      <c r="B421" s="6" t="s">
        <v>2</v>
      </c>
      <c r="C421" s="6" t="s">
        <v>330</v>
      </c>
      <c r="D421" s="7" t="s">
        <v>548</v>
      </c>
      <c r="E421" s="6" t="s">
        <v>237</v>
      </c>
      <c r="F421" s="7" t="s">
        <v>549</v>
      </c>
      <c r="G421" s="8">
        <v>3</v>
      </c>
    </row>
    <row r="422" spans="1:7">
      <c r="A422" s="6" t="s">
        <v>417</v>
      </c>
      <c r="B422" s="6" t="s">
        <v>2</v>
      </c>
      <c r="C422" s="6" t="s">
        <v>331</v>
      </c>
      <c r="D422" s="7" t="s">
        <v>550</v>
      </c>
      <c r="E422" s="6" t="s">
        <v>238</v>
      </c>
      <c r="F422" s="7" t="s">
        <v>551</v>
      </c>
      <c r="G422" s="8">
        <v>3</v>
      </c>
    </row>
    <row r="423" spans="1:7">
      <c r="A423" s="6" t="s">
        <v>417</v>
      </c>
      <c r="B423" s="6" t="s">
        <v>2</v>
      </c>
      <c r="C423" s="6" t="s">
        <v>402</v>
      </c>
      <c r="D423" s="7" t="s">
        <v>775</v>
      </c>
      <c r="E423" s="6" t="s">
        <v>301</v>
      </c>
      <c r="F423" s="7" t="s">
        <v>776</v>
      </c>
      <c r="G423" s="8">
        <v>2</v>
      </c>
    </row>
    <row r="424" spans="1:7">
      <c r="A424" s="6" t="s">
        <v>417</v>
      </c>
      <c r="B424" s="6" t="s">
        <v>2</v>
      </c>
      <c r="C424" s="6" t="s">
        <v>403</v>
      </c>
      <c r="D424" s="7" t="s">
        <v>777</v>
      </c>
      <c r="E424" s="6" t="s">
        <v>302</v>
      </c>
      <c r="F424" s="7" t="s">
        <v>778</v>
      </c>
      <c r="G424" s="8">
        <v>1</v>
      </c>
    </row>
    <row r="425" spans="1:7">
      <c r="A425" s="6" t="s">
        <v>417</v>
      </c>
      <c r="B425" s="6" t="s">
        <v>2</v>
      </c>
      <c r="C425" s="6" t="s">
        <v>333</v>
      </c>
      <c r="D425" s="7" t="s">
        <v>554</v>
      </c>
      <c r="E425" s="6" t="s">
        <v>20</v>
      </c>
      <c r="F425" s="7" t="s">
        <v>555</v>
      </c>
      <c r="G425" s="8">
        <v>299</v>
      </c>
    </row>
    <row r="426" spans="1:7">
      <c r="A426" s="6" t="s">
        <v>417</v>
      </c>
      <c r="B426" s="6" t="s">
        <v>2</v>
      </c>
      <c r="C426" s="6" t="s">
        <v>334</v>
      </c>
      <c r="D426" s="7" t="s">
        <v>556</v>
      </c>
      <c r="E426" s="6" t="s">
        <v>73</v>
      </c>
      <c r="F426" s="7" t="s">
        <v>557</v>
      </c>
      <c r="G426" s="8">
        <v>1258</v>
      </c>
    </row>
    <row r="427" spans="1:7">
      <c r="A427" s="6" t="s">
        <v>417</v>
      </c>
      <c r="B427" s="6" t="s">
        <v>2</v>
      </c>
      <c r="C427" s="6" t="s">
        <v>334</v>
      </c>
      <c r="D427" s="7" t="s">
        <v>556</v>
      </c>
      <c r="E427" s="6" t="s">
        <v>80</v>
      </c>
      <c r="F427" s="7" t="s">
        <v>467</v>
      </c>
      <c r="G427" s="8">
        <v>457</v>
      </c>
    </row>
    <row r="428" spans="1:7">
      <c r="A428" s="6" t="s">
        <v>417</v>
      </c>
      <c r="B428" s="6" t="s">
        <v>2</v>
      </c>
      <c r="C428" s="6" t="s">
        <v>334</v>
      </c>
      <c r="D428" s="7" t="s">
        <v>556</v>
      </c>
      <c r="E428" s="6" t="s">
        <v>81</v>
      </c>
      <c r="F428" s="7" t="s">
        <v>558</v>
      </c>
      <c r="G428" s="8">
        <v>1603</v>
      </c>
    </row>
    <row r="429" spans="1:7">
      <c r="A429" s="6" t="s">
        <v>417</v>
      </c>
      <c r="B429" s="6" t="s">
        <v>2</v>
      </c>
      <c r="C429" s="6" t="s">
        <v>334</v>
      </c>
      <c r="D429" s="7" t="s">
        <v>556</v>
      </c>
      <c r="E429" s="6" t="s">
        <v>94</v>
      </c>
      <c r="F429" s="7" t="s">
        <v>543</v>
      </c>
      <c r="G429" s="8">
        <v>333</v>
      </c>
    </row>
    <row r="430" spans="1:7">
      <c r="A430" s="6" t="s">
        <v>417</v>
      </c>
      <c r="B430" s="6" t="s">
        <v>2</v>
      </c>
      <c r="C430" s="6" t="s">
        <v>335</v>
      </c>
      <c r="D430" s="7" t="s">
        <v>559</v>
      </c>
      <c r="E430" s="6" t="s">
        <v>226</v>
      </c>
      <c r="F430" s="7" t="s">
        <v>564</v>
      </c>
      <c r="G430" s="8">
        <v>44753</v>
      </c>
    </row>
    <row r="431" spans="1:7">
      <c r="A431" s="6" t="s">
        <v>417</v>
      </c>
      <c r="B431" s="6" t="s">
        <v>2</v>
      </c>
      <c r="C431" s="6" t="s">
        <v>335</v>
      </c>
      <c r="D431" s="7" t="s">
        <v>559</v>
      </c>
      <c r="E431" s="6" t="s">
        <v>242</v>
      </c>
      <c r="F431" s="7" t="s">
        <v>565</v>
      </c>
      <c r="G431" s="8">
        <v>625</v>
      </c>
    </row>
    <row r="432" spans="1:7">
      <c r="A432" s="6" t="s">
        <v>417</v>
      </c>
      <c r="B432" s="6" t="s">
        <v>2</v>
      </c>
      <c r="C432" s="6" t="s">
        <v>336</v>
      </c>
      <c r="D432" s="7" t="s">
        <v>566</v>
      </c>
      <c r="E432" s="6" t="s">
        <v>107</v>
      </c>
      <c r="F432" s="7" t="s">
        <v>567</v>
      </c>
      <c r="G432" s="8">
        <v>6</v>
      </c>
    </row>
    <row r="433" spans="1:7">
      <c r="A433" s="6" t="s">
        <v>417</v>
      </c>
      <c r="B433" s="6" t="s">
        <v>2</v>
      </c>
      <c r="C433" s="6" t="s">
        <v>336</v>
      </c>
      <c r="D433" s="7" t="s">
        <v>566</v>
      </c>
      <c r="E433" s="6" t="s">
        <v>113</v>
      </c>
      <c r="F433" s="7" t="s">
        <v>568</v>
      </c>
      <c r="G433" s="8">
        <v>691</v>
      </c>
    </row>
    <row r="434" spans="1:7">
      <c r="A434" s="6" t="s">
        <v>417</v>
      </c>
      <c r="B434" s="6" t="s">
        <v>2</v>
      </c>
      <c r="C434" s="6" t="s">
        <v>336</v>
      </c>
      <c r="D434" s="7" t="s">
        <v>566</v>
      </c>
      <c r="E434" s="6" t="s">
        <v>120</v>
      </c>
      <c r="F434" s="7" t="s">
        <v>569</v>
      </c>
      <c r="G434" s="8">
        <v>63</v>
      </c>
    </row>
    <row r="435" spans="1:7">
      <c r="A435" s="6" t="s">
        <v>417</v>
      </c>
      <c r="B435" s="6" t="s">
        <v>2</v>
      </c>
      <c r="C435" s="6" t="s">
        <v>336</v>
      </c>
      <c r="D435" s="7" t="s">
        <v>566</v>
      </c>
      <c r="E435" s="6" t="s">
        <v>135</v>
      </c>
      <c r="F435" s="7" t="s">
        <v>570</v>
      </c>
      <c r="G435" s="8">
        <v>16</v>
      </c>
    </row>
    <row r="436" spans="1:7">
      <c r="A436" s="6" t="s">
        <v>417</v>
      </c>
      <c r="B436" s="6" t="s">
        <v>2</v>
      </c>
      <c r="C436" s="6" t="s">
        <v>336</v>
      </c>
      <c r="D436" s="7" t="s">
        <v>566</v>
      </c>
      <c r="E436" s="6" t="s">
        <v>145</v>
      </c>
      <c r="F436" s="7" t="s">
        <v>463</v>
      </c>
      <c r="G436" s="8">
        <v>39</v>
      </c>
    </row>
    <row r="437" spans="1:7">
      <c r="A437" s="6" t="s">
        <v>417</v>
      </c>
      <c r="B437" s="6" t="s">
        <v>2</v>
      </c>
      <c r="C437" s="6" t="s">
        <v>337</v>
      </c>
      <c r="D437" s="7" t="s">
        <v>571</v>
      </c>
      <c r="E437" s="6" t="s">
        <v>227</v>
      </c>
      <c r="F437" s="7" t="s">
        <v>572</v>
      </c>
      <c r="G437" s="8">
        <v>426</v>
      </c>
    </row>
    <row r="438" spans="1:7">
      <c r="A438" s="6" t="s">
        <v>417</v>
      </c>
      <c r="B438" s="6" t="s">
        <v>2</v>
      </c>
      <c r="C438" s="6" t="s">
        <v>337</v>
      </c>
      <c r="D438" s="7" t="s">
        <v>571</v>
      </c>
      <c r="E438" s="6" t="s">
        <v>228</v>
      </c>
      <c r="F438" s="7" t="s">
        <v>573</v>
      </c>
      <c r="G438" s="8">
        <v>734</v>
      </c>
    </row>
    <row r="439" spans="1:7">
      <c r="A439" s="6" t="s">
        <v>417</v>
      </c>
      <c r="B439" s="6" t="s">
        <v>2</v>
      </c>
      <c r="C439" s="6" t="s">
        <v>338</v>
      </c>
      <c r="D439" s="7" t="s">
        <v>574</v>
      </c>
      <c r="E439" s="6" t="s">
        <v>297</v>
      </c>
      <c r="F439" s="7" t="s">
        <v>779</v>
      </c>
      <c r="G439" s="8">
        <v>1</v>
      </c>
    </row>
    <row r="440" spans="1:7">
      <c r="A440" s="6" t="s">
        <v>417</v>
      </c>
      <c r="B440" s="6" t="s">
        <v>2</v>
      </c>
      <c r="C440" s="6" t="s">
        <v>338</v>
      </c>
      <c r="D440" s="7" t="s">
        <v>574</v>
      </c>
      <c r="E440" s="6" t="s">
        <v>298</v>
      </c>
      <c r="F440" s="7" t="s">
        <v>780</v>
      </c>
      <c r="G440" s="8">
        <v>4</v>
      </c>
    </row>
    <row r="441" spans="1:7">
      <c r="A441" s="6" t="s">
        <v>417</v>
      </c>
      <c r="B441" s="6" t="s">
        <v>2</v>
      </c>
      <c r="C441" s="6" t="s">
        <v>338</v>
      </c>
      <c r="D441" s="7" t="s">
        <v>574</v>
      </c>
      <c r="E441" s="6" t="s">
        <v>299</v>
      </c>
      <c r="F441" s="7" t="s">
        <v>781</v>
      </c>
      <c r="G441" s="8">
        <v>3</v>
      </c>
    </row>
    <row r="442" spans="1:7">
      <c r="A442" s="6" t="s">
        <v>417</v>
      </c>
      <c r="B442" s="6" t="s">
        <v>2</v>
      </c>
      <c r="C442" s="6" t="s">
        <v>338</v>
      </c>
      <c r="D442" s="7" t="s">
        <v>574</v>
      </c>
      <c r="E442" s="6" t="s">
        <v>300</v>
      </c>
      <c r="F442" s="7" t="s">
        <v>782</v>
      </c>
      <c r="G442" s="8">
        <v>2</v>
      </c>
    </row>
    <row r="443" spans="1:7">
      <c r="A443" s="6" t="s">
        <v>417</v>
      </c>
      <c r="B443" s="6" t="s">
        <v>2</v>
      </c>
      <c r="C443" s="6" t="s">
        <v>338</v>
      </c>
      <c r="D443" s="7" t="s">
        <v>574</v>
      </c>
      <c r="E443" s="6" t="s">
        <v>231</v>
      </c>
      <c r="F443" s="7" t="s">
        <v>576</v>
      </c>
      <c r="G443" s="8">
        <v>1</v>
      </c>
    </row>
    <row r="444" spans="1:7">
      <c r="A444" s="6" t="s">
        <v>417</v>
      </c>
      <c r="B444" s="6" t="s">
        <v>2</v>
      </c>
      <c r="C444" s="6" t="s">
        <v>339</v>
      </c>
      <c r="D444" s="7" t="s">
        <v>578</v>
      </c>
      <c r="E444" s="6" t="s">
        <v>21</v>
      </c>
      <c r="F444" s="7" t="s">
        <v>579</v>
      </c>
      <c r="G444" s="8">
        <v>15</v>
      </c>
    </row>
    <row r="445" spans="1:7">
      <c r="A445" s="6" t="s">
        <v>417</v>
      </c>
      <c r="B445" s="6" t="s">
        <v>2</v>
      </c>
      <c r="C445" s="6" t="s">
        <v>339</v>
      </c>
      <c r="D445" s="7" t="s">
        <v>578</v>
      </c>
      <c r="E445" s="6" t="s">
        <v>142</v>
      </c>
      <c r="F445" s="7" t="s">
        <v>580</v>
      </c>
      <c r="G445" s="8">
        <v>12</v>
      </c>
    </row>
    <row r="446" spans="1:7">
      <c r="A446" s="6" t="s">
        <v>417</v>
      </c>
      <c r="B446" s="6" t="s">
        <v>2</v>
      </c>
      <c r="C446" s="6" t="s">
        <v>404</v>
      </c>
      <c r="D446" s="7" t="s">
        <v>783</v>
      </c>
      <c r="E446" s="6" t="s">
        <v>284</v>
      </c>
      <c r="F446" s="7" t="s">
        <v>783</v>
      </c>
      <c r="G446" s="8">
        <v>1</v>
      </c>
    </row>
    <row r="447" spans="1:7">
      <c r="A447" s="6" t="s">
        <v>417</v>
      </c>
      <c r="B447" s="6" t="s">
        <v>2</v>
      </c>
      <c r="C447" s="6" t="s">
        <v>405</v>
      </c>
      <c r="D447" s="7" t="s">
        <v>784</v>
      </c>
      <c r="E447" s="6" t="s">
        <v>70</v>
      </c>
      <c r="F447" s="7" t="s">
        <v>597</v>
      </c>
      <c r="G447" s="8">
        <v>2</v>
      </c>
    </row>
    <row r="448" spans="1:7">
      <c r="A448" s="6" t="s">
        <v>417</v>
      </c>
      <c r="B448" s="6" t="s">
        <v>2</v>
      </c>
      <c r="C448" s="6" t="s">
        <v>341</v>
      </c>
      <c r="D448" s="7" t="s">
        <v>583</v>
      </c>
      <c r="E448" s="6" t="s">
        <v>108</v>
      </c>
      <c r="F448" s="7" t="s">
        <v>584</v>
      </c>
      <c r="G448" s="8">
        <v>9</v>
      </c>
    </row>
    <row r="449" spans="1:7">
      <c r="A449" s="6" t="s">
        <v>417</v>
      </c>
      <c r="B449" s="6" t="s">
        <v>2</v>
      </c>
      <c r="C449" s="6" t="s">
        <v>342</v>
      </c>
      <c r="D449" s="7" t="s">
        <v>585</v>
      </c>
      <c r="E449" s="6" t="s">
        <v>75</v>
      </c>
      <c r="F449" s="7" t="s">
        <v>586</v>
      </c>
      <c r="G449" s="8">
        <v>9</v>
      </c>
    </row>
    <row r="450" spans="1:7">
      <c r="A450" s="6" t="s">
        <v>417</v>
      </c>
      <c r="B450" s="6" t="s">
        <v>2</v>
      </c>
      <c r="C450" s="6" t="s">
        <v>342</v>
      </c>
      <c r="D450" s="7" t="s">
        <v>585</v>
      </c>
      <c r="E450" s="6" t="s">
        <v>103</v>
      </c>
      <c r="F450" s="7" t="s">
        <v>587</v>
      </c>
      <c r="G450" s="8">
        <v>23</v>
      </c>
    </row>
    <row r="451" spans="1:7">
      <c r="A451" s="6" t="s">
        <v>417</v>
      </c>
      <c r="B451" s="6" t="s">
        <v>2</v>
      </c>
      <c r="C451" s="6" t="s">
        <v>342</v>
      </c>
      <c r="D451" s="7" t="s">
        <v>585</v>
      </c>
      <c r="E451" s="6" t="s">
        <v>106</v>
      </c>
      <c r="F451" s="7" t="s">
        <v>469</v>
      </c>
      <c r="G451" s="8">
        <v>1</v>
      </c>
    </row>
    <row r="452" spans="1:7">
      <c r="A452" s="6" t="s">
        <v>417</v>
      </c>
      <c r="B452" s="6" t="s">
        <v>2</v>
      </c>
      <c r="C452" s="6" t="s">
        <v>342</v>
      </c>
      <c r="D452" s="7" t="s">
        <v>585</v>
      </c>
      <c r="E452" s="6" t="s">
        <v>129</v>
      </c>
      <c r="F452" s="7" t="s">
        <v>588</v>
      </c>
      <c r="G452" s="8">
        <v>1</v>
      </c>
    </row>
    <row r="453" spans="1:7">
      <c r="A453" s="6" t="s">
        <v>417</v>
      </c>
      <c r="B453" s="6" t="s">
        <v>2</v>
      </c>
      <c r="C453" s="6" t="s">
        <v>342</v>
      </c>
      <c r="D453" s="7" t="s">
        <v>585</v>
      </c>
      <c r="E453" s="6" t="s">
        <v>134</v>
      </c>
      <c r="F453" s="7" t="s">
        <v>589</v>
      </c>
      <c r="G453" s="8">
        <v>7</v>
      </c>
    </row>
    <row r="454" spans="1:7">
      <c r="A454" s="6" t="s">
        <v>417</v>
      </c>
      <c r="B454" s="6" t="s">
        <v>2</v>
      </c>
      <c r="C454" s="6" t="s">
        <v>343</v>
      </c>
      <c r="D454" s="7" t="s">
        <v>590</v>
      </c>
      <c r="E454" s="6" t="s">
        <v>84</v>
      </c>
      <c r="F454" s="7" t="s">
        <v>591</v>
      </c>
      <c r="G454" s="8">
        <v>5</v>
      </c>
    </row>
    <row r="455" spans="1:7">
      <c r="A455" s="6" t="s">
        <v>417</v>
      </c>
      <c r="B455" s="6" t="s">
        <v>2</v>
      </c>
      <c r="C455" s="6" t="s">
        <v>344</v>
      </c>
      <c r="D455" s="7" t="s">
        <v>592</v>
      </c>
      <c r="E455" s="6" t="s">
        <v>290</v>
      </c>
      <c r="F455" s="7" t="s">
        <v>785</v>
      </c>
      <c r="G455" s="8">
        <v>3</v>
      </c>
    </row>
    <row r="456" spans="1:7">
      <c r="A456" s="6" t="s">
        <v>417</v>
      </c>
      <c r="B456" s="6" t="s">
        <v>2</v>
      </c>
      <c r="C456" s="6" t="s">
        <v>345</v>
      </c>
      <c r="D456" s="7" t="s">
        <v>594</v>
      </c>
      <c r="E456" s="6" t="s">
        <v>79</v>
      </c>
      <c r="F456" s="7" t="s">
        <v>595</v>
      </c>
      <c r="G456" s="8">
        <v>4</v>
      </c>
    </row>
    <row r="457" spans="1:7">
      <c r="A457" s="6" t="s">
        <v>417</v>
      </c>
      <c r="B457" s="6" t="s">
        <v>2</v>
      </c>
      <c r="C457" s="6" t="s">
        <v>346</v>
      </c>
      <c r="D457" s="7" t="s">
        <v>596</v>
      </c>
      <c r="E457" s="6" t="s">
        <v>70</v>
      </c>
      <c r="F457" s="7" t="s">
        <v>597</v>
      </c>
      <c r="G457" s="8">
        <v>47</v>
      </c>
    </row>
    <row r="458" spans="1:7">
      <c r="A458" s="6" t="s">
        <v>417</v>
      </c>
      <c r="B458" s="6" t="s">
        <v>2</v>
      </c>
      <c r="C458" s="6" t="s">
        <v>346</v>
      </c>
      <c r="D458" s="7" t="s">
        <v>596</v>
      </c>
      <c r="E458" s="6" t="s">
        <v>289</v>
      </c>
      <c r="F458" s="7" t="s">
        <v>786</v>
      </c>
      <c r="G458" s="8">
        <v>5</v>
      </c>
    </row>
    <row r="459" spans="1:7">
      <c r="A459" s="6" t="s">
        <v>417</v>
      </c>
      <c r="B459" s="6" t="s">
        <v>2</v>
      </c>
      <c r="C459" s="6" t="s">
        <v>346</v>
      </c>
      <c r="D459" s="7" t="s">
        <v>596</v>
      </c>
      <c r="E459" s="6" t="s">
        <v>96</v>
      </c>
      <c r="F459" s="7" t="s">
        <v>599</v>
      </c>
      <c r="G459" s="8">
        <v>1</v>
      </c>
    </row>
    <row r="460" spans="1:7">
      <c r="A460" s="6" t="s">
        <v>417</v>
      </c>
      <c r="B460" s="6" t="s">
        <v>2</v>
      </c>
      <c r="C460" s="6" t="s">
        <v>346</v>
      </c>
      <c r="D460" s="7" t="s">
        <v>596</v>
      </c>
      <c r="E460" s="6" t="s">
        <v>99</v>
      </c>
      <c r="F460" s="7" t="s">
        <v>686</v>
      </c>
      <c r="G460" s="8">
        <v>6</v>
      </c>
    </row>
    <row r="461" spans="1:7">
      <c r="A461" s="6" t="s">
        <v>417</v>
      </c>
      <c r="B461" s="6" t="s">
        <v>2</v>
      </c>
      <c r="C461" s="6" t="s">
        <v>346</v>
      </c>
      <c r="D461" s="7" t="s">
        <v>596</v>
      </c>
      <c r="E461" s="6" t="s">
        <v>291</v>
      </c>
      <c r="F461" s="7" t="s">
        <v>787</v>
      </c>
      <c r="G461" s="8">
        <v>2</v>
      </c>
    </row>
    <row r="462" spans="1:7">
      <c r="A462" s="6" t="s">
        <v>417</v>
      </c>
      <c r="B462" s="6" t="s">
        <v>2</v>
      </c>
      <c r="C462" s="6" t="s">
        <v>346</v>
      </c>
      <c r="D462" s="7" t="s">
        <v>596</v>
      </c>
      <c r="E462" s="6" t="s">
        <v>292</v>
      </c>
      <c r="F462" s="7" t="s">
        <v>788</v>
      </c>
      <c r="G462" s="8">
        <v>1</v>
      </c>
    </row>
    <row r="463" spans="1:7">
      <c r="A463" s="6" t="s">
        <v>417</v>
      </c>
      <c r="B463" s="6" t="s">
        <v>2</v>
      </c>
      <c r="C463" s="6" t="s">
        <v>346</v>
      </c>
      <c r="D463" s="7" t="s">
        <v>596</v>
      </c>
      <c r="E463" s="6" t="s">
        <v>293</v>
      </c>
      <c r="F463" s="7" t="s">
        <v>789</v>
      </c>
      <c r="G463" s="8">
        <v>1</v>
      </c>
    </row>
    <row r="464" spans="1:7">
      <c r="A464" s="6" t="s">
        <v>417</v>
      </c>
      <c r="B464" s="6" t="s">
        <v>2</v>
      </c>
      <c r="C464" s="6" t="s">
        <v>346</v>
      </c>
      <c r="D464" s="7" t="s">
        <v>596</v>
      </c>
      <c r="E464" s="6" t="s">
        <v>123</v>
      </c>
      <c r="F464" s="7" t="s">
        <v>600</v>
      </c>
      <c r="G464" s="8">
        <v>13</v>
      </c>
    </row>
    <row r="465" spans="1:7">
      <c r="A465" s="6" t="s">
        <v>417</v>
      </c>
      <c r="B465" s="6" t="s">
        <v>2</v>
      </c>
      <c r="C465" s="6" t="s">
        <v>346</v>
      </c>
      <c r="D465" s="7" t="s">
        <v>596</v>
      </c>
      <c r="E465" s="6" t="s">
        <v>295</v>
      </c>
      <c r="F465" s="7" t="s">
        <v>790</v>
      </c>
      <c r="G465" s="8">
        <v>2</v>
      </c>
    </row>
    <row r="466" spans="1:7">
      <c r="A466" s="6" t="s">
        <v>417</v>
      </c>
      <c r="B466" s="6" t="s">
        <v>2</v>
      </c>
      <c r="C466" s="6" t="s">
        <v>347</v>
      </c>
      <c r="D466" s="7" t="s">
        <v>601</v>
      </c>
      <c r="E466" s="6" t="s">
        <v>22</v>
      </c>
      <c r="F466" s="7" t="s">
        <v>601</v>
      </c>
      <c r="G466" s="8">
        <v>854</v>
      </c>
    </row>
    <row r="467" spans="1:7">
      <c r="A467" s="6" t="s">
        <v>417</v>
      </c>
      <c r="B467" s="6" t="s">
        <v>2</v>
      </c>
      <c r="C467" s="6" t="s">
        <v>348</v>
      </c>
      <c r="D467" s="7" t="s">
        <v>603</v>
      </c>
      <c r="E467" s="6" t="s">
        <v>23</v>
      </c>
      <c r="F467" s="7" t="s">
        <v>603</v>
      </c>
      <c r="G467" s="8">
        <v>13</v>
      </c>
    </row>
    <row r="468" spans="1:7">
      <c r="A468" s="6" t="s">
        <v>417</v>
      </c>
      <c r="B468" s="6" t="s">
        <v>2</v>
      </c>
      <c r="C468" s="6" t="s">
        <v>348</v>
      </c>
      <c r="D468" s="7" t="s">
        <v>603</v>
      </c>
      <c r="E468" s="6" t="s">
        <v>308</v>
      </c>
      <c r="F468" s="7" t="s">
        <v>791</v>
      </c>
      <c r="G468" s="8">
        <v>1</v>
      </c>
    </row>
    <row r="469" spans="1:7">
      <c r="A469" s="6" t="s">
        <v>417</v>
      </c>
      <c r="B469" s="6" t="s">
        <v>2</v>
      </c>
      <c r="C469" s="6" t="s">
        <v>349</v>
      </c>
      <c r="D469" s="7" t="s">
        <v>604</v>
      </c>
      <c r="E469" s="6" t="s">
        <v>24</v>
      </c>
      <c r="F469" s="7" t="s">
        <v>604</v>
      </c>
      <c r="G469" s="8">
        <v>1811</v>
      </c>
    </row>
    <row r="470" spans="1:7">
      <c r="A470" s="6" t="s">
        <v>417</v>
      </c>
      <c r="B470" s="6" t="s">
        <v>2</v>
      </c>
      <c r="C470" s="6" t="s">
        <v>349</v>
      </c>
      <c r="D470" s="7" t="s">
        <v>604</v>
      </c>
      <c r="E470" s="6" t="s">
        <v>264</v>
      </c>
      <c r="F470" s="7" t="s">
        <v>606</v>
      </c>
      <c r="G470" s="8">
        <v>59</v>
      </c>
    </row>
    <row r="471" spans="1:7">
      <c r="A471" s="6" t="s">
        <v>417</v>
      </c>
      <c r="B471" s="6" t="s">
        <v>2</v>
      </c>
      <c r="C471" s="6" t="s">
        <v>350</v>
      </c>
      <c r="D471" s="7" t="s">
        <v>607</v>
      </c>
      <c r="E471" s="6" t="s">
        <v>25</v>
      </c>
      <c r="F471" s="7" t="s">
        <v>608</v>
      </c>
      <c r="G471" s="8">
        <v>422</v>
      </c>
    </row>
    <row r="472" spans="1:7">
      <c r="A472" s="6" t="s">
        <v>417</v>
      </c>
      <c r="B472" s="6" t="s">
        <v>2</v>
      </c>
      <c r="C472" s="6" t="s">
        <v>406</v>
      </c>
      <c r="D472" s="7" t="s">
        <v>792</v>
      </c>
      <c r="E472" s="6" t="s">
        <v>78</v>
      </c>
      <c r="F472" s="7" t="s">
        <v>675</v>
      </c>
      <c r="G472" s="8">
        <v>1</v>
      </c>
    </row>
    <row r="473" spans="1:7">
      <c r="A473" s="6" t="s">
        <v>417</v>
      </c>
      <c r="B473" s="6" t="s">
        <v>2</v>
      </c>
      <c r="C473" s="6" t="s">
        <v>351</v>
      </c>
      <c r="D473" s="7" t="s">
        <v>610</v>
      </c>
      <c r="E473" s="6" t="s">
        <v>26</v>
      </c>
      <c r="F473" s="7" t="s">
        <v>610</v>
      </c>
      <c r="G473" s="8">
        <v>24</v>
      </c>
    </row>
    <row r="474" spans="1:7">
      <c r="A474" s="6" t="s">
        <v>417</v>
      </c>
      <c r="B474" s="6" t="s">
        <v>2</v>
      </c>
      <c r="C474" s="6" t="s">
        <v>352</v>
      </c>
      <c r="D474" s="7" t="s">
        <v>611</v>
      </c>
      <c r="E474" s="6" t="s">
        <v>27</v>
      </c>
      <c r="F474" s="7" t="s">
        <v>612</v>
      </c>
      <c r="G474" s="8">
        <v>4</v>
      </c>
    </row>
    <row r="475" spans="1:7">
      <c r="A475" s="6" t="s">
        <v>417</v>
      </c>
      <c r="B475" s="6" t="s">
        <v>2</v>
      </c>
      <c r="C475" s="6" t="s">
        <v>353</v>
      </c>
      <c r="D475" s="7" t="s">
        <v>613</v>
      </c>
      <c r="E475" s="6" t="s">
        <v>28</v>
      </c>
      <c r="F475" s="7" t="s">
        <v>614</v>
      </c>
      <c r="G475" s="8">
        <v>247</v>
      </c>
    </row>
    <row r="476" spans="1:7">
      <c r="A476" s="6" t="s">
        <v>417</v>
      </c>
      <c r="B476" s="6" t="s">
        <v>2</v>
      </c>
      <c r="C476" s="6" t="s">
        <v>354</v>
      </c>
      <c r="D476" s="7" t="s">
        <v>615</v>
      </c>
      <c r="E476" s="6" t="s">
        <v>29</v>
      </c>
      <c r="F476" s="7" t="s">
        <v>616</v>
      </c>
      <c r="G476" s="8">
        <v>51</v>
      </c>
    </row>
    <row r="477" spans="1:7">
      <c r="A477" s="6" t="s">
        <v>417</v>
      </c>
      <c r="B477" s="6" t="s">
        <v>2</v>
      </c>
      <c r="C477" s="6" t="s">
        <v>355</v>
      </c>
      <c r="D477" s="7" t="s">
        <v>617</v>
      </c>
      <c r="E477" s="6" t="s">
        <v>30</v>
      </c>
      <c r="F477" s="7" t="s">
        <v>617</v>
      </c>
      <c r="G477" s="8">
        <v>102</v>
      </c>
    </row>
    <row r="478" spans="1:7">
      <c r="A478" s="6" t="s">
        <v>417</v>
      </c>
      <c r="B478" s="6" t="s">
        <v>2</v>
      </c>
      <c r="C478" s="6" t="s">
        <v>356</v>
      </c>
      <c r="D478" s="7" t="s">
        <v>618</v>
      </c>
      <c r="E478" s="6" t="s">
        <v>31</v>
      </c>
      <c r="F478" s="7" t="s">
        <v>618</v>
      </c>
      <c r="G478" s="8">
        <v>266</v>
      </c>
    </row>
    <row r="479" spans="1:7">
      <c r="A479" s="6" t="s">
        <v>417</v>
      </c>
      <c r="B479" s="6" t="s">
        <v>2</v>
      </c>
      <c r="C479" s="6" t="s">
        <v>357</v>
      </c>
      <c r="D479" s="7" t="s">
        <v>619</v>
      </c>
      <c r="E479" s="6" t="s">
        <v>32</v>
      </c>
      <c r="F479" s="7" t="s">
        <v>620</v>
      </c>
      <c r="G479" s="8">
        <v>62</v>
      </c>
    </row>
    <row r="480" spans="1:7">
      <c r="A480" s="6" t="s">
        <v>417</v>
      </c>
      <c r="B480" s="6" t="s">
        <v>2</v>
      </c>
      <c r="C480" s="6" t="s">
        <v>358</v>
      </c>
      <c r="D480" s="7" t="s">
        <v>621</v>
      </c>
      <c r="E480" s="6" t="s">
        <v>33</v>
      </c>
      <c r="F480" s="7" t="s">
        <v>621</v>
      </c>
      <c r="G480" s="8">
        <v>187</v>
      </c>
    </row>
    <row r="481" spans="1:7">
      <c r="A481" s="6" t="s">
        <v>417</v>
      </c>
      <c r="B481" s="6" t="s">
        <v>2</v>
      </c>
      <c r="C481" s="6" t="s">
        <v>359</v>
      </c>
      <c r="D481" s="7" t="s">
        <v>622</v>
      </c>
      <c r="E481" s="6" t="s">
        <v>34</v>
      </c>
      <c r="F481" s="7" t="s">
        <v>623</v>
      </c>
      <c r="G481" s="8">
        <v>29</v>
      </c>
    </row>
    <row r="482" spans="1:7">
      <c r="A482" s="6" t="s">
        <v>417</v>
      </c>
      <c r="B482" s="6" t="s">
        <v>2</v>
      </c>
      <c r="C482" s="6" t="s">
        <v>360</v>
      </c>
      <c r="D482" s="7" t="s">
        <v>624</v>
      </c>
      <c r="E482" s="6" t="s">
        <v>35</v>
      </c>
      <c r="F482" s="7" t="s">
        <v>624</v>
      </c>
      <c r="G482" s="8">
        <v>43</v>
      </c>
    </row>
    <row r="483" spans="1:7">
      <c r="A483" s="6" t="s">
        <v>417</v>
      </c>
      <c r="B483" s="6" t="s">
        <v>2</v>
      </c>
      <c r="C483" s="6" t="s">
        <v>361</v>
      </c>
      <c r="D483" s="7" t="s">
        <v>625</v>
      </c>
      <c r="E483" s="6" t="s">
        <v>36</v>
      </c>
      <c r="F483" s="7" t="s">
        <v>626</v>
      </c>
      <c r="G483" s="8">
        <v>150</v>
      </c>
    </row>
    <row r="484" spans="1:7">
      <c r="A484" s="6" t="s">
        <v>417</v>
      </c>
      <c r="B484" s="6" t="s">
        <v>2</v>
      </c>
      <c r="C484" s="6" t="s">
        <v>362</v>
      </c>
      <c r="D484" s="7" t="s">
        <v>627</v>
      </c>
      <c r="E484" s="6" t="s">
        <v>37</v>
      </c>
      <c r="F484" s="7" t="s">
        <v>628</v>
      </c>
      <c r="G484" s="8">
        <v>64</v>
      </c>
    </row>
    <row r="485" spans="1:7">
      <c r="A485" s="6" t="s">
        <v>417</v>
      </c>
      <c r="B485" s="6" t="s">
        <v>2</v>
      </c>
      <c r="C485" s="6" t="s">
        <v>363</v>
      </c>
      <c r="D485" s="7" t="s">
        <v>630</v>
      </c>
      <c r="E485" s="6" t="s">
        <v>38</v>
      </c>
      <c r="F485" s="7" t="s">
        <v>630</v>
      </c>
      <c r="G485" s="8">
        <v>17</v>
      </c>
    </row>
    <row r="486" spans="1:7">
      <c r="A486" s="6" t="s">
        <v>417</v>
      </c>
      <c r="B486" s="6" t="s">
        <v>2</v>
      </c>
      <c r="C486" s="6" t="s">
        <v>364</v>
      </c>
      <c r="D486" s="7" t="s">
        <v>631</v>
      </c>
      <c r="E486" s="6" t="s">
        <v>39</v>
      </c>
      <c r="F486" s="7" t="s">
        <v>631</v>
      </c>
      <c r="G486" s="8">
        <v>216</v>
      </c>
    </row>
    <row r="487" spans="1:7">
      <c r="A487" s="6" t="s">
        <v>417</v>
      </c>
      <c r="B487" s="6" t="s">
        <v>2</v>
      </c>
      <c r="C487" s="6" t="s">
        <v>365</v>
      </c>
      <c r="D487" s="7" t="s">
        <v>632</v>
      </c>
      <c r="E487" s="6" t="s">
        <v>40</v>
      </c>
      <c r="F487" s="7" t="s">
        <v>632</v>
      </c>
      <c r="G487" s="8">
        <v>5</v>
      </c>
    </row>
    <row r="488" spans="1:7">
      <c r="A488" s="6" t="s">
        <v>417</v>
      </c>
      <c r="B488" s="6" t="s">
        <v>2</v>
      </c>
      <c r="C488" s="6" t="s">
        <v>366</v>
      </c>
      <c r="D488" s="7" t="s">
        <v>633</v>
      </c>
      <c r="E488" s="6" t="s">
        <v>41</v>
      </c>
      <c r="F488" s="7" t="s">
        <v>633</v>
      </c>
      <c r="G488" s="8">
        <v>1</v>
      </c>
    </row>
    <row r="489" spans="1:7">
      <c r="A489" s="6" t="s">
        <v>417</v>
      </c>
      <c r="B489" s="6" t="s">
        <v>2</v>
      </c>
      <c r="C489" s="6" t="s">
        <v>367</v>
      </c>
      <c r="D489" s="7" t="s">
        <v>634</v>
      </c>
      <c r="E489" s="6" t="s">
        <v>42</v>
      </c>
      <c r="F489" s="7" t="s">
        <v>634</v>
      </c>
      <c r="G489" s="8">
        <v>410</v>
      </c>
    </row>
    <row r="490" spans="1:7">
      <c r="A490" s="6" t="s">
        <v>417</v>
      </c>
      <c r="B490" s="6" t="s">
        <v>2</v>
      </c>
      <c r="C490" s="6" t="s">
        <v>367</v>
      </c>
      <c r="D490" s="7" t="s">
        <v>634</v>
      </c>
      <c r="E490" s="6" t="s">
        <v>92</v>
      </c>
      <c r="F490" s="7" t="s">
        <v>609</v>
      </c>
      <c r="G490" s="8">
        <v>2</v>
      </c>
    </row>
    <row r="491" spans="1:7">
      <c r="A491" s="6" t="s">
        <v>417</v>
      </c>
      <c r="B491" s="6" t="s">
        <v>2</v>
      </c>
      <c r="C491" s="6" t="s">
        <v>368</v>
      </c>
      <c r="D491" s="7" t="s">
        <v>635</v>
      </c>
      <c r="E491" s="6" t="s">
        <v>43</v>
      </c>
      <c r="F491" s="7" t="s">
        <v>635</v>
      </c>
      <c r="G491" s="8">
        <v>158</v>
      </c>
    </row>
    <row r="492" spans="1:7">
      <c r="A492" s="6" t="s">
        <v>417</v>
      </c>
      <c r="B492" s="6" t="s">
        <v>2</v>
      </c>
      <c r="C492" s="6" t="s">
        <v>369</v>
      </c>
      <c r="D492" s="7" t="s">
        <v>636</v>
      </c>
      <c r="E492" s="6" t="s">
        <v>44</v>
      </c>
      <c r="F492" s="7" t="s">
        <v>583</v>
      </c>
      <c r="G492" s="8">
        <v>82</v>
      </c>
    </row>
    <row r="493" spans="1:7">
      <c r="A493" s="6" t="s">
        <v>417</v>
      </c>
      <c r="B493" s="6" t="s">
        <v>2</v>
      </c>
      <c r="C493" s="6" t="s">
        <v>369</v>
      </c>
      <c r="D493" s="7" t="s">
        <v>636</v>
      </c>
      <c r="E493" s="6" t="s">
        <v>86</v>
      </c>
      <c r="F493" s="7" t="s">
        <v>546</v>
      </c>
      <c r="G493" s="8">
        <v>3</v>
      </c>
    </row>
    <row r="494" spans="1:7">
      <c r="A494" s="6" t="s">
        <v>417</v>
      </c>
      <c r="B494" s="6" t="s">
        <v>2</v>
      </c>
      <c r="C494" s="6" t="s">
        <v>370</v>
      </c>
      <c r="D494" s="7" t="s">
        <v>637</v>
      </c>
      <c r="E494" s="6" t="s">
        <v>45</v>
      </c>
      <c r="F494" s="7" t="s">
        <v>638</v>
      </c>
      <c r="G494" s="8">
        <v>2021</v>
      </c>
    </row>
    <row r="495" spans="1:7">
      <c r="A495" s="6" t="s">
        <v>417</v>
      </c>
      <c r="B495" s="6" t="s">
        <v>2</v>
      </c>
      <c r="C495" s="6" t="s">
        <v>370</v>
      </c>
      <c r="D495" s="7" t="s">
        <v>637</v>
      </c>
      <c r="E495" s="6" t="s">
        <v>277</v>
      </c>
      <c r="F495" s="7" t="s">
        <v>640</v>
      </c>
      <c r="G495" s="8">
        <v>997</v>
      </c>
    </row>
    <row r="496" spans="1:7">
      <c r="A496" s="6" t="s">
        <v>417</v>
      </c>
      <c r="B496" s="6" t="s">
        <v>2</v>
      </c>
      <c r="C496" s="6" t="s">
        <v>370</v>
      </c>
      <c r="D496" s="7" t="s">
        <v>637</v>
      </c>
      <c r="E496" s="6" t="s">
        <v>303</v>
      </c>
      <c r="F496" s="7" t="s">
        <v>793</v>
      </c>
      <c r="G496" s="8">
        <v>9</v>
      </c>
    </row>
    <row r="497" spans="1:7">
      <c r="A497" s="6" t="s">
        <v>417</v>
      </c>
      <c r="B497" s="6" t="s">
        <v>2</v>
      </c>
      <c r="C497" s="6" t="s">
        <v>370</v>
      </c>
      <c r="D497" s="7" t="s">
        <v>637</v>
      </c>
      <c r="E497" s="6" t="s">
        <v>278</v>
      </c>
      <c r="F497" s="7" t="s">
        <v>641</v>
      </c>
      <c r="G497" s="8">
        <v>29</v>
      </c>
    </row>
    <row r="498" spans="1:7">
      <c r="A498" s="6" t="s">
        <v>417</v>
      </c>
      <c r="B498" s="6" t="s">
        <v>2</v>
      </c>
      <c r="C498" s="6" t="s">
        <v>370</v>
      </c>
      <c r="D498" s="7" t="s">
        <v>637</v>
      </c>
      <c r="E498" s="6" t="s">
        <v>304</v>
      </c>
      <c r="F498" s="7" t="s">
        <v>794</v>
      </c>
      <c r="G498" s="8">
        <v>3</v>
      </c>
    </row>
    <row r="499" spans="1:7">
      <c r="A499" s="6" t="s">
        <v>417</v>
      </c>
      <c r="B499" s="6" t="s">
        <v>2</v>
      </c>
      <c r="C499" s="6" t="s">
        <v>371</v>
      </c>
      <c r="D499" s="7" t="s">
        <v>642</v>
      </c>
      <c r="E499" s="6" t="s">
        <v>46</v>
      </c>
      <c r="F499" s="7" t="s">
        <v>643</v>
      </c>
      <c r="G499" s="8">
        <v>1110</v>
      </c>
    </row>
    <row r="500" spans="1:7">
      <c r="A500" s="6" t="s">
        <v>417</v>
      </c>
      <c r="B500" s="6" t="s">
        <v>2</v>
      </c>
      <c r="C500" s="6" t="s">
        <v>371</v>
      </c>
      <c r="D500" s="7" t="s">
        <v>642</v>
      </c>
      <c r="E500" s="6" t="s">
        <v>281</v>
      </c>
      <c r="F500" s="7" t="s">
        <v>645</v>
      </c>
      <c r="G500" s="8">
        <v>7</v>
      </c>
    </row>
    <row r="501" spans="1:7">
      <c r="A501" s="6" t="s">
        <v>417</v>
      </c>
      <c r="B501" s="6" t="s">
        <v>2</v>
      </c>
      <c r="C501" s="6" t="s">
        <v>371</v>
      </c>
      <c r="D501" s="7" t="s">
        <v>642</v>
      </c>
      <c r="E501" s="6" t="s">
        <v>282</v>
      </c>
      <c r="F501" s="7" t="s">
        <v>646</v>
      </c>
      <c r="G501" s="8">
        <v>103</v>
      </c>
    </row>
    <row r="502" spans="1:7">
      <c r="A502" s="6" t="s">
        <v>417</v>
      </c>
      <c r="B502" s="6" t="s">
        <v>2</v>
      </c>
      <c r="C502" s="6" t="s">
        <v>372</v>
      </c>
      <c r="D502" s="7" t="s">
        <v>647</v>
      </c>
      <c r="E502" s="6" t="s">
        <v>47</v>
      </c>
      <c r="F502" s="7" t="s">
        <v>648</v>
      </c>
      <c r="G502" s="8">
        <v>1208</v>
      </c>
    </row>
    <row r="503" spans="1:7">
      <c r="A503" s="6" t="s">
        <v>417</v>
      </c>
      <c r="B503" s="6" t="s">
        <v>2</v>
      </c>
      <c r="C503" s="6" t="s">
        <v>372</v>
      </c>
      <c r="D503" s="7" t="s">
        <v>647</v>
      </c>
      <c r="E503" s="6" t="s">
        <v>87</v>
      </c>
      <c r="F503" s="7" t="s">
        <v>649</v>
      </c>
      <c r="G503" s="8">
        <v>2</v>
      </c>
    </row>
    <row r="504" spans="1:7">
      <c r="A504" s="6" t="s">
        <v>417</v>
      </c>
      <c r="B504" s="6" t="s">
        <v>2</v>
      </c>
      <c r="C504" s="6" t="s">
        <v>373</v>
      </c>
      <c r="D504" s="7" t="s">
        <v>650</v>
      </c>
      <c r="E504" s="6" t="s">
        <v>48</v>
      </c>
      <c r="F504" s="7" t="s">
        <v>651</v>
      </c>
      <c r="G504" s="8">
        <v>229</v>
      </c>
    </row>
    <row r="505" spans="1:7">
      <c r="A505" s="6" t="s">
        <v>417</v>
      </c>
      <c r="B505" s="6" t="s">
        <v>2</v>
      </c>
      <c r="C505" s="6" t="s">
        <v>374</v>
      </c>
      <c r="D505" s="7" t="s">
        <v>652</v>
      </c>
      <c r="E505" s="6" t="s">
        <v>49</v>
      </c>
      <c r="F505" s="7" t="s">
        <v>653</v>
      </c>
      <c r="G505" s="8">
        <v>3374</v>
      </c>
    </row>
    <row r="506" spans="1:7">
      <c r="A506" s="6" t="s">
        <v>417</v>
      </c>
      <c r="B506" s="6" t="s">
        <v>2</v>
      </c>
      <c r="C506" s="6" t="s">
        <v>375</v>
      </c>
      <c r="D506" s="7" t="s">
        <v>654</v>
      </c>
      <c r="E506" s="6" t="s">
        <v>50</v>
      </c>
      <c r="F506" s="7" t="s">
        <v>655</v>
      </c>
      <c r="G506" s="8">
        <v>10374</v>
      </c>
    </row>
    <row r="507" spans="1:7">
      <c r="A507" s="6" t="s">
        <v>417</v>
      </c>
      <c r="B507" s="6" t="s">
        <v>2</v>
      </c>
      <c r="C507" s="6" t="s">
        <v>375</v>
      </c>
      <c r="D507" s="7" t="s">
        <v>654</v>
      </c>
      <c r="E507" s="6" t="s">
        <v>97</v>
      </c>
      <c r="F507" s="7" t="s">
        <v>656</v>
      </c>
      <c r="G507" s="8">
        <v>49</v>
      </c>
    </row>
    <row r="508" spans="1:7">
      <c r="A508" s="6" t="s">
        <v>417</v>
      </c>
      <c r="B508" s="6" t="s">
        <v>2</v>
      </c>
      <c r="C508" s="6" t="s">
        <v>375</v>
      </c>
      <c r="D508" s="7" t="s">
        <v>654</v>
      </c>
      <c r="E508" s="6" t="s">
        <v>139</v>
      </c>
      <c r="F508" s="7" t="s">
        <v>602</v>
      </c>
      <c r="G508" s="8">
        <v>66</v>
      </c>
    </row>
    <row r="509" spans="1:7">
      <c r="A509" s="6" t="s">
        <v>417</v>
      </c>
      <c r="B509" s="6" t="s">
        <v>2</v>
      </c>
      <c r="C509" s="6" t="s">
        <v>375</v>
      </c>
      <c r="D509" s="7" t="s">
        <v>654</v>
      </c>
      <c r="E509" s="6" t="s">
        <v>265</v>
      </c>
      <c r="F509" s="7" t="s">
        <v>657</v>
      </c>
      <c r="G509" s="8">
        <v>187</v>
      </c>
    </row>
    <row r="510" spans="1:7">
      <c r="A510" s="6" t="s">
        <v>417</v>
      </c>
      <c r="B510" s="6" t="s">
        <v>2</v>
      </c>
      <c r="C510" s="6" t="s">
        <v>375</v>
      </c>
      <c r="D510" s="7" t="s">
        <v>654</v>
      </c>
      <c r="E510" s="6" t="s">
        <v>266</v>
      </c>
      <c r="F510" s="7" t="s">
        <v>658</v>
      </c>
      <c r="G510" s="8">
        <v>28</v>
      </c>
    </row>
    <row r="511" spans="1:7">
      <c r="A511" s="6" t="s">
        <v>417</v>
      </c>
      <c r="B511" s="6" t="s">
        <v>2</v>
      </c>
      <c r="C511" s="6" t="s">
        <v>375</v>
      </c>
      <c r="D511" s="7" t="s">
        <v>654</v>
      </c>
      <c r="E511" s="6" t="s">
        <v>267</v>
      </c>
      <c r="F511" s="7" t="s">
        <v>659</v>
      </c>
      <c r="G511" s="8">
        <v>240</v>
      </c>
    </row>
    <row r="512" spans="1:7">
      <c r="A512" s="6" t="s">
        <v>417</v>
      </c>
      <c r="B512" s="6" t="s">
        <v>2</v>
      </c>
      <c r="C512" s="6" t="s">
        <v>375</v>
      </c>
      <c r="D512" s="7" t="s">
        <v>654</v>
      </c>
      <c r="E512" s="6" t="s">
        <v>268</v>
      </c>
      <c r="F512" s="7" t="s">
        <v>660</v>
      </c>
      <c r="G512" s="8">
        <v>343</v>
      </c>
    </row>
    <row r="513" spans="1:7">
      <c r="A513" s="6" t="s">
        <v>417</v>
      </c>
      <c r="B513" s="6" t="s">
        <v>2</v>
      </c>
      <c r="C513" s="6" t="s">
        <v>375</v>
      </c>
      <c r="D513" s="7" t="s">
        <v>654</v>
      </c>
      <c r="E513" s="6" t="s">
        <v>269</v>
      </c>
      <c r="F513" s="7" t="s">
        <v>661</v>
      </c>
      <c r="G513" s="8">
        <v>16</v>
      </c>
    </row>
    <row r="514" spans="1:7">
      <c r="A514" s="6" t="s">
        <v>417</v>
      </c>
      <c r="B514" s="6" t="s">
        <v>2</v>
      </c>
      <c r="C514" s="6" t="s">
        <v>375</v>
      </c>
      <c r="D514" s="7" t="s">
        <v>654</v>
      </c>
      <c r="E514" s="6" t="s">
        <v>270</v>
      </c>
      <c r="F514" s="7" t="s">
        <v>662</v>
      </c>
      <c r="G514" s="8">
        <v>3</v>
      </c>
    </row>
    <row r="515" spans="1:7">
      <c r="A515" s="6" t="s">
        <v>417</v>
      </c>
      <c r="B515" s="6" t="s">
        <v>2</v>
      </c>
      <c r="C515" s="6" t="s">
        <v>375</v>
      </c>
      <c r="D515" s="7" t="s">
        <v>654</v>
      </c>
      <c r="E515" s="6" t="s">
        <v>271</v>
      </c>
      <c r="F515" s="7" t="s">
        <v>663</v>
      </c>
      <c r="G515" s="8">
        <v>12</v>
      </c>
    </row>
    <row r="516" spans="1:7">
      <c r="A516" s="6" t="s">
        <v>417</v>
      </c>
      <c r="B516" s="6" t="s">
        <v>2</v>
      </c>
      <c r="C516" s="6" t="s">
        <v>375</v>
      </c>
      <c r="D516" s="7" t="s">
        <v>654</v>
      </c>
      <c r="E516" s="6" t="s">
        <v>272</v>
      </c>
      <c r="F516" s="7" t="s">
        <v>664</v>
      </c>
      <c r="G516" s="8">
        <v>49</v>
      </c>
    </row>
    <row r="517" spans="1:7">
      <c r="A517" s="6" t="s">
        <v>417</v>
      </c>
      <c r="B517" s="6" t="s">
        <v>2</v>
      </c>
      <c r="C517" s="6" t="s">
        <v>375</v>
      </c>
      <c r="D517" s="7" t="s">
        <v>654</v>
      </c>
      <c r="E517" s="6" t="s">
        <v>273</v>
      </c>
      <c r="F517" s="7" t="s">
        <v>665</v>
      </c>
      <c r="G517" s="8">
        <v>124</v>
      </c>
    </row>
    <row r="518" spans="1:7">
      <c r="A518" s="6" t="s">
        <v>417</v>
      </c>
      <c r="B518" s="6" t="s">
        <v>2</v>
      </c>
      <c r="C518" s="6" t="s">
        <v>375</v>
      </c>
      <c r="D518" s="7" t="s">
        <v>654</v>
      </c>
      <c r="E518" s="6" t="s">
        <v>274</v>
      </c>
      <c r="F518" s="7" t="s">
        <v>666</v>
      </c>
      <c r="G518" s="8">
        <v>14</v>
      </c>
    </row>
    <row r="519" spans="1:7">
      <c r="A519" s="6" t="s">
        <v>417</v>
      </c>
      <c r="B519" s="6" t="s">
        <v>2</v>
      </c>
      <c r="C519" s="6" t="s">
        <v>375</v>
      </c>
      <c r="D519" s="7" t="s">
        <v>654</v>
      </c>
      <c r="E519" s="6" t="s">
        <v>275</v>
      </c>
      <c r="F519" s="7" t="s">
        <v>667</v>
      </c>
      <c r="G519" s="8">
        <v>16</v>
      </c>
    </row>
    <row r="520" spans="1:7">
      <c r="A520" s="6" t="s">
        <v>417</v>
      </c>
      <c r="B520" s="6" t="s">
        <v>2</v>
      </c>
      <c r="C520" s="6" t="s">
        <v>375</v>
      </c>
      <c r="D520" s="7" t="s">
        <v>654</v>
      </c>
      <c r="E520" s="6" t="s">
        <v>276</v>
      </c>
      <c r="F520" s="7" t="s">
        <v>668</v>
      </c>
      <c r="G520" s="8">
        <v>32</v>
      </c>
    </row>
    <row r="521" spans="1:7">
      <c r="A521" s="6" t="s">
        <v>417</v>
      </c>
      <c r="B521" s="6" t="s">
        <v>2</v>
      </c>
      <c r="C521" s="6" t="s">
        <v>376</v>
      </c>
      <c r="D521" s="7" t="s">
        <v>669</v>
      </c>
      <c r="E521" s="6" t="s">
        <v>51</v>
      </c>
      <c r="F521" s="7" t="s">
        <v>670</v>
      </c>
      <c r="G521" s="8">
        <v>20</v>
      </c>
    </row>
    <row r="522" spans="1:7">
      <c r="A522" s="6" t="s">
        <v>417</v>
      </c>
      <c r="B522" s="6" t="s">
        <v>2</v>
      </c>
      <c r="C522" s="6" t="s">
        <v>377</v>
      </c>
      <c r="D522" s="7" t="s">
        <v>671</v>
      </c>
      <c r="E522" s="6" t="s">
        <v>52</v>
      </c>
      <c r="F522" s="7" t="s">
        <v>672</v>
      </c>
      <c r="G522" s="8">
        <v>911</v>
      </c>
    </row>
    <row r="523" spans="1:7">
      <c r="A523" s="6" t="s">
        <v>417</v>
      </c>
      <c r="B523" s="6" t="s">
        <v>2</v>
      </c>
      <c r="C523" s="6" t="s">
        <v>377</v>
      </c>
      <c r="D523" s="7" t="s">
        <v>671</v>
      </c>
      <c r="E523" s="6" t="s">
        <v>145</v>
      </c>
      <c r="F523" s="7" t="s">
        <v>463</v>
      </c>
      <c r="G523" s="8">
        <v>2</v>
      </c>
    </row>
    <row r="524" spans="1:7">
      <c r="A524" s="6" t="s">
        <v>417</v>
      </c>
      <c r="B524" s="6" t="s">
        <v>2</v>
      </c>
      <c r="C524" s="6" t="s">
        <v>378</v>
      </c>
      <c r="D524" s="7" t="s">
        <v>673</v>
      </c>
      <c r="E524" s="6" t="s">
        <v>53</v>
      </c>
      <c r="F524" s="7" t="s">
        <v>674</v>
      </c>
      <c r="G524" s="8">
        <v>519</v>
      </c>
    </row>
    <row r="525" spans="1:7">
      <c r="A525" s="6" t="s">
        <v>417</v>
      </c>
      <c r="B525" s="6" t="s">
        <v>2</v>
      </c>
      <c r="C525" s="6" t="s">
        <v>378</v>
      </c>
      <c r="D525" s="7" t="s">
        <v>673</v>
      </c>
      <c r="E525" s="6" t="s">
        <v>78</v>
      </c>
      <c r="F525" s="7" t="s">
        <v>675</v>
      </c>
      <c r="G525" s="8">
        <v>6</v>
      </c>
    </row>
    <row r="526" spans="1:7">
      <c r="A526" s="6" t="s">
        <v>417</v>
      </c>
      <c r="B526" s="6" t="s">
        <v>2</v>
      </c>
      <c r="C526" s="6" t="s">
        <v>378</v>
      </c>
      <c r="D526" s="7" t="s">
        <v>673</v>
      </c>
      <c r="E526" s="6" t="s">
        <v>294</v>
      </c>
      <c r="F526" s="7" t="s">
        <v>795</v>
      </c>
      <c r="G526" s="8">
        <v>2</v>
      </c>
    </row>
    <row r="527" spans="1:7">
      <c r="A527" s="6" t="s">
        <v>417</v>
      </c>
      <c r="B527" s="6" t="s">
        <v>2</v>
      </c>
      <c r="C527" s="6" t="s">
        <v>378</v>
      </c>
      <c r="D527" s="7" t="s">
        <v>673</v>
      </c>
      <c r="E527" s="6" t="s">
        <v>263</v>
      </c>
      <c r="F527" s="7" t="s">
        <v>676</v>
      </c>
      <c r="G527" s="8">
        <v>110</v>
      </c>
    </row>
    <row r="528" spans="1:7">
      <c r="A528" s="6" t="s">
        <v>417</v>
      </c>
      <c r="B528" s="6" t="s">
        <v>2</v>
      </c>
      <c r="C528" s="6" t="s">
        <v>379</v>
      </c>
      <c r="D528" s="7" t="s">
        <v>677</v>
      </c>
      <c r="E528" s="6" t="s">
        <v>54</v>
      </c>
      <c r="F528" s="7" t="s">
        <v>678</v>
      </c>
      <c r="G528" s="8">
        <v>2184</v>
      </c>
    </row>
    <row r="529" spans="1:7">
      <c r="A529" s="6" t="s">
        <v>417</v>
      </c>
      <c r="B529" s="6" t="s">
        <v>2</v>
      </c>
      <c r="C529" s="6" t="s">
        <v>379</v>
      </c>
      <c r="D529" s="7" t="s">
        <v>677</v>
      </c>
      <c r="E529" s="6" t="s">
        <v>87</v>
      </c>
      <c r="F529" s="7" t="s">
        <v>649</v>
      </c>
      <c r="G529" s="8">
        <v>1</v>
      </c>
    </row>
    <row r="530" spans="1:7">
      <c r="A530" s="6" t="s">
        <v>417</v>
      </c>
      <c r="B530" s="6" t="s">
        <v>2</v>
      </c>
      <c r="C530" s="6" t="s">
        <v>379</v>
      </c>
      <c r="D530" s="7" t="s">
        <v>677</v>
      </c>
      <c r="E530" s="6" t="s">
        <v>305</v>
      </c>
      <c r="F530" s="7" t="s">
        <v>796</v>
      </c>
      <c r="G530" s="8">
        <v>98</v>
      </c>
    </row>
    <row r="531" spans="1:7">
      <c r="A531" s="6" t="s">
        <v>417</v>
      </c>
      <c r="B531" s="6" t="s">
        <v>2</v>
      </c>
      <c r="C531" s="6" t="s">
        <v>379</v>
      </c>
      <c r="D531" s="7" t="s">
        <v>677</v>
      </c>
      <c r="E531" s="6" t="s">
        <v>306</v>
      </c>
      <c r="F531" s="7" t="s">
        <v>797</v>
      </c>
      <c r="G531" s="8">
        <v>226</v>
      </c>
    </row>
    <row r="532" spans="1:7">
      <c r="A532" s="6" t="s">
        <v>417</v>
      </c>
      <c r="B532" s="6" t="s">
        <v>2</v>
      </c>
      <c r="C532" s="6" t="s">
        <v>379</v>
      </c>
      <c r="D532" s="7" t="s">
        <v>677</v>
      </c>
      <c r="E532" s="6" t="s">
        <v>307</v>
      </c>
      <c r="F532" s="7" t="s">
        <v>798</v>
      </c>
      <c r="G532" s="8">
        <v>11</v>
      </c>
    </row>
    <row r="533" spans="1:7">
      <c r="A533" s="6" t="s">
        <v>417</v>
      </c>
      <c r="B533" s="6" t="s">
        <v>2</v>
      </c>
      <c r="C533" s="6" t="s">
        <v>380</v>
      </c>
      <c r="D533" s="7" t="s">
        <v>680</v>
      </c>
      <c r="E533" s="6" t="s">
        <v>55</v>
      </c>
      <c r="F533" s="7" t="s">
        <v>681</v>
      </c>
      <c r="G533" s="8">
        <v>478</v>
      </c>
    </row>
    <row r="534" spans="1:7">
      <c r="A534" s="6" t="s">
        <v>417</v>
      </c>
      <c r="B534" s="6" t="s">
        <v>2</v>
      </c>
      <c r="C534" s="6" t="s">
        <v>381</v>
      </c>
      <c r="D534" s="7" t="s">
        <v>682</v>
      </c>
      <c r="E534" s="6" t="s">
        <v>56</v>
      </c>
      <c r="F534" s="7" t="s">
        <v>683</v>
      </c>
      <c r="G534" s="8">
        <v>50</v>
      </c>
    </row>
    <row r="535" spans="1:7">
      <c r="A535" s="6" t="s">
        <v>417</v>
      </c>
      <c r="B535" s="6" t="s">
        <v>2</v>
      </c>
      <c r="C535" s="6" t="s">
        <v>382</v>
      </c>
      <c r="D535" s="7" t="s">
        <v>684</v>
      </c>
      <c r="E535" s="6" t="s">
        <v>57</v>
      </c>
      <c r="F535" s="7" t="s">
        <v>685</v>
      </c>
      <c r="G535" s="8">
        <v>845</v>
      </c>
    </row>
    <row r="536" spans="1:7">
      <c r="A536" s="6" t="s">
        <v>417</v>
      </c>
      <c r="B536" s="6" t="s">
        <v>2</v>
      </c>
      <c r="C536" s="6" t="s">
        <v>382</v>
      </c>
      <c r="D536" s="7" t="s">
        <v>684</v>
      </c>
      <c r="E536" s="6" t="s">
        <v>114</v>
      </c>
      <c r="F536" s="7" t="s">
        <v>687</v>
      </c>
      <c r="G536" s="8">
        <v>10</v>
      </c>
    </row>
    <row r="537" spans="1:7">
      <c r="A537" s="6" t="s">
        <v>417</v>
      </c>
      <c r="B537" s="6" t="s">
        <v>2</v>
      </c>
      <c r="C537" s="6" t="s">
        <v>383</v>
      </c>
      <c r="D537" s="7" t="s">
        <v>690</v>
      </c>
      <c r="E537" s="6" t="s">
        <v>58</v>
      </c>
      <c r="F537" s="7" t="s">
        <v>691</v>
      </c>
      <c r="G537" s="8">
        <v>344</v>
      </c>
    </row>
    <row r="538" spans="1:7">
      <c r="A538" s="6" t="s">
        <v>417</v>
      </c>
      <c r="B538" s="6" t="s">
        <v>2</v>
      </c>
      <c r="C538" s="6" t="s">
        <v>383</v>
      </c>
      <c r="D538" s="7" t="s">
        <v>690</v>
      </c>
      <c r="E538" s="6" t="s">
        <v>279</v>
      </c>
      <c r="F538" s="7" t="s">
        <v>692</v>
      </c>
      <c r="G538" s="8">
        <v>26</v>
      </c>
    </row>
    <row r="539" spans="1:7">
      <c r="A539" s="6" t="s">
        <v>417</v>
      </c>
      <c r="B539" s="6" t="s">
        <v>2</v>
      </c>
      <c r="C539" s="6" t="s">
        <v>384</v>
      </c>
      <c r="D539" s="7" t="s">
        <v>693</v>
      </c>
      <c r="E539" s="6" t="s">
        <v>59</v>
      </c>
      <c r="F539" s="7" t="s">
        <v>596</v>
      </c>
      <c r="G539" s="8">
        <v>1075</v>
      </c>
    </row>
    <row r="540" spans="1:7">
      <c r="A540" s="6" t="s">
        <v>417</v>
      </c>
      <c r="B540" s="6" t="s">
        <v>2</v>
      </c>
      <c r="C540" s="6" t="s">
        <v>385</v>
      </c>
      <c r="D540" s="7" t="s">
        <v>694</v>
      </c>
      <c r="E540" s="6" t="s">
        <v>60</v>
      </c>
      <c r="F540" s="7" t="s">
        <v>695</v>
      </c>
      <c r="G540" s="8">
        <v>28</v>
      </c>
    </row>
    <row r="541" spans="1:7">
      <c r="A541" s="6" t="s">
        <v>417</v>
      </c>
      <c r="B541" s="6" t="s">
        <v>2</v>
      </c>
      <c r="C541" s="6" t="s">
        <v>385</v>
      </c>
      <c r="D541" s="7" t="s">
        <v>694</v>
      </c>
      <c r="E541" s="6" t="s">
        <v>85</v>
      </c>
      <c r="F541" s="7" t="s">
        <v>696</v>
      </c>
      <c r="G541" s="8">
        <v>1</v>
      </c>
    </row>
    <row r="542" spans="1:7">
      <c r="A542" s="6" t="s">
        <v>417</v>
      </c>
      <c r="B542" s="6" t="s">
        <v>2</v>
      </c>
      <c r="C542" s="6" t="s">
        <v>386</v>
      </c>
      <c r="D542" s="7" t="s">
        <v>697</v>
      </c>
      <c r="E542" s="6" t="s">
        <v>61</v>
      </c>
      <c r="F542" s="7" t="s">
        <v>698</v>
      </c>
      <c r="G542" s="8">
        <v>66</v>
      </c>
    </row>
    <row r="543" spans="1:7">
      <c r="A543" s="6" t="s">
        <v>417</v>
      </c>
      <c r="B543" s="6" t="s">
        <v>2</v>
      </c>
      <c r="C543" s="6" t="s">
        <v>387</v>
      </c>
      <c r="D543" s="7" t="s">
        <v>699</v>
      </c>
      <c r="E543" s="6" t="s">
        <v>62</v>
      </c>
      <c r="F543" s="7" t="s">
        <v>699</v>
      </c>
      <c r="G543" s="8">
        <v>62</v>
      </c>
    </row>
    <row r="544" spans="1:7">
      <c r="A544" s="6" t="s">
        <v>417</v>
      </c>
      <c r="B544" s="6" t="s">
        <v>2</v>
      </c>
      <c r="C544" s="6" t="s">
        <v>387</v>
      </c>
      <c r="D544" s="7" t="s">
        <v>699</v>
      </c>
      <c r="E544" s="6" t="s">
        <v>86</v>
      </c>
      <c r="F544" s="7" t="s">
        <v>546</v>
      </c>
      <c r="G544" s="8">
        <v>6</v>
      </c>
    </row>
    <row r="545" spans="1:7">
      <c r="A545" s="6" t="s">
        <v>417</v>
      </c>
      <c r="B545" s="6" t="s">
        <v>2</v>
      </c>
      <c r="C545" s="6" t="s">
        <v>388</v>
      </c>
      <c r="D545" s="7" t="s">
        <v>700</v>
      </c>
      <c r="E545" s="6" t="s">
        <v>63</v>
      </c>
      <c r="F545" s="7" t="s">
        <v>701</v>
      </c>
      <c r="G545" s="8">
        <v>521</v>
      </c>
    </row>
    <row r="546" spans="1:7">
      <c r="A546" s="6" t="s">
        <v>417</v>
      </c>
      <c r="B546" s="6" t="s">
        <v>2</v>
      </c>
      <c r="C546" s="6" t="s">
        <v>388</v>
      </c>
      <c r="D546" s="7" t="s">
        <v>700</v>
      </c>
      <c r="E546" s="6" t="s">
        <v>243</v>
      </c>
      <c r="F546" s="7" t="s">
        <v>702</v>
      </c>
      <c r="G546" s="8">
        <v>119</v>
      </c>
    </row>
    <row r="547" spans="1:7">
      <c r="A547" s="6" t="s">
        <v>417</v>
      </c>
      <c r="B547" s="6" t="s">
        <v>2</v>
      </c>
      <c r="C547" s="6" t="s">
        <v>388</v>
      </c>
      <c r="D547" s="7" t="s">
        <v>700</v>
      </c>
      <c r="E547" s="6" t="s">
        <v>246</v>
      </c>
      <c r="F547" s="7" t="s">
        <v>703</v>
      </c>
      <c r="G547" s="8">
        <v>41</v>
      </c>
    </row>
    <row r="548" spans="1:7">
      <c r="A548" s="6" t="s">
        <v>417</v>
      </c>
      <c r="B548" s="6" t="s">
        <v>2</v>
      </c>
      <c r="C548" s="6" t="s">
        <v>388</v>
      </c>
      <c r="D548" s="7" t="s">
        <v>700</v>
      </c>
      <c r="E548" s="6" t="s">
        <v>247</v>
      </c>
      <c r="F548" s="7" t="s">
        <v>704</v>
      </c>
      <c r="G548" s="8">
        <v>17</v>
      </c>
    </row>
    <row r="549" spans="1:7">
      <c r="A549" s="6" t="s">
        <v>417</v>
      </c>
      <c r="B549" s="6" t="s">
        <v>2</v>
      </c>
      <c r="C549" s="6" t="s">
        <v>388</v>
      </c>
      <c r="D549" s="7" t="s">
        <v>700</v>
      </c>
      <c r="E549" s="6" t="s">
        <v>248</v>
      </c>
      <c r="F549" s="7" t="s">
        <v>705</v>
      </c>
      <c r="G549" s="8">
        <v>2</v>
      </c>
    </row>
    <row r="550" spans="1:7">
      <c r="A550" s="6" t="s">
        <v>417</v>
      </c>
      <c r="B550" s="6" t="s">
        <v>2</v>
      </c>
      <c r="C550" s="6" t="s">
        <v>388</v>
      </c>
      <c r="D550" s="7" t="s">
        <v>700</v>
      </c>
      <c r="E550" s="6" t="s">
        <v>249</v>
      </c>
      <c r="F550" s="7" t="s">
        <v>706</v>
      </c>
      <c r="G550" s="8">
        <v>83</v>
      </c>
    </row>
    <row r="551" spans="1:7">
      <c r="A551" s="6" t="s">
        <v>417</v>
      </c>
      <c r="B551" s="6" t="s">
        <v>2</v>
      </c>
      <c r="C551" s="6" t="s">
        <v>388</v>
      </c>
      <c r="D551" s="7" t="s">
        <v>700</v>
      </c>
      <c r="E551" s="6" t="s">
        <v>250</v>
      </c>
      <c r="F551" s="7" t="s">
        <v>707</v>
      </c>
      <c r="G551" s="8">
        <v>70</v>
      </c>
    </row>
    <row r="552" spans="1:7">
      <c r="A552" s="6" t="s">
        <v>417</v>
      </c>
      <c r="B552" s="6" t="s">
        <v>2</v>
      </c>
      <c r="C552" s="6" t="s">
        <v>388</v>
      </c>
      <c r="D552" s="7" t="s">
        <v>700</v>
      </c>
      <c r="E552" s="6" t="s">
        <v>251</v>
      </c>
      <c r="F552" s="7" t="s">
        <v>708</v>
      </c>
      <c r="G552" s="8">
        <v>1</v>
      </c>
    </row>
    <row r="553" spans="1:7">
      <c r="A553" s="6" t="s">
        <v>417</v>
      </c>
      <c r="B553" s="6" t="s">
        <v>2</v>
      </c>
      <c r="C553" s="6" t="s">
        <v>388</v>
      </c>
      <c r="D553" s="7" t="s">
        <v>700</v>
      </c>
      <c r="E553" s="6" t="s">
        <v>252</v>
      </c>
      <c r="F553" s="7" t="s">
        <v>709</v>
      </c>
      <c r="G553" s="8">
        <v>54</v>
      </c>
    </row>
    <row r="554" spans="1:7">
      <c r="A554" s="6" t="s">
        <v>417</v>
      </c>
      <c r="B554" s="6" t="s">
        <v>2</v>
      </c>
      <c r="C554" s="6" t="s">
        <v>388</v>
      </c>
      <c r="D554" s="7" t="s">
        <v>700</v>
      </c>
      <c r="E554" s="6" t="s">
        <v>253</v>
      </c>
      <c r="F554" s="7" t="s">
        <v>710</v>
      </c>
      <c r="G554" s="8">
        <v>7</v>
      </c>
    </row>
    <row r="555" spans="1:7">
      <c r="A555" s="6" t="s">
        <v>417</v>
      </c>
      <c r="B555" s="6" t="s">
        <v>2</v>
      </c>
      <c r="C555" s="6" t="s">
        <v>388</v>
      </c>
      <c r="D555" s="7" t="s">
        <v>700</v>
      </c>
      <c r="E555" s="6" t="s">
        <v>254</v>
      </c>
      <c r="F555" s="7" t="s">
        <v>711</v>
      </c>
      <c r="G555" s="8">
        <v>308</v>
      </c>
    </row>
    <row r="556" spans="1:7">
      <c r="A556" s="6" t="s">
        <v>417</v>
      </c>
      <c r="B556" s="6" t="s">
        <v>2</v>
      </c>
      <c r="C556" s="6" t="s">
        <v>388</v>
      </c>
      <c r="D556" s="7" t="s">
        <v>700</v>
      </c>
      <c r="E556" s="6" t="s">
        <v>255</v>
      </c>
      <c r="F556" s="7" t="s">
        <v>712</v>
      </c>
      <c r="G556" s="8">
        <v>276</v>
      </c>
    </row>
    <row r="557" spans="1:7">
      <c r="A557" s="6" t="s">
        <v>417</v>
      </c>
      <c r="B557" s="6" t="s">
        <v>2</v>
      </c>
      <c r="C557" s="6" t="s">
        <v>388</v>
      </c>
      <c r="D557" s="7" t="s">
        <v>700</v>
      </c>
      <c r="E557" s="6" t="s">
        <v>256</v>
      </c>
      <c r="F557" s="7" t="s">
        <v>713</v>
      </c>
      <c r="G557" s="8">
        <v>11</v>
      </c>
    </row>
    <row r="558" spans="1:7">
      <c r="A558" s="6" t="s">
        <v>417</v>
      </c>
      <c r="B558" s="6" t="s">
        <v>2</v>
      </c>
      <c r="C558" s="6" t="s">
        <v>388</v>
      </c>
      <c r="D558" s="7" t="s">
        <v>700</v>
      </c>
      <c r="E558" s="6" t="s">
        <v>257</v>
      </c>
      <c r="F558" s="7" t="s">
        <v>714</v>
      </c>
      <c r="G558" s="8">
        <v>12</v>
      </c>
    </row>
    <row r="559" spans="1:7">
      <c r="A559" s="6" t="s">
        <v>417</v>
      </c>
      <c r="B559" s="6" t="s">
        <v>2</v>
      </c>
      <c r="C559" s="6" t="s">
        <v>388</v>
      </c>
      <c r="D559" s="7" t="s">
        <v>700</v>
      </c>
      <c r="E559" s="6" t="s">
        <v>258</v>
      </c>
      <c r="F559" s="7" t="s">
        <v>715</v>
      </c>
      <c r="G559" s="8">
        <v>22</v>
      </c>
    </row>
    <row r="560" spans="1:7">
      <c r="A560" s="6" t="s">
        <v>417</v>
      </c>
      <c r="B560" s="6" t="s">
        <v>2</v>
      </c>
      <c r="C560" s="6" t="s">
        <v>388</v>
      </c>
      <c r="D560" s="7" t="s">
        <v>700</v>
      </c>
      <c r="E560" s="6" t="s">
        <v>259</v>
      </c>
      <c r="F560" s="7" t="s">
        <v>716</v>
      </c>
      <c r="G560" s="8">
        <v>32</v>
      </c>
    </row>
    <row r="561" spans="1:7">
      <c r="A561" s="6" t="s">
        <v>417</v>
      </c>
      <c r="B561" s="6" t="s">
        <v>2</v>
      </c>
      <c r="C561" s="6" t="s">
        <v>388</v>
      </c>
      <c r="D561" s="7" t="s">
        <v>700</v>
      </c>
      <c r="E561" s="6" t="s">
        <v>260</v>
      </c>
      <c r="F561" s="7" t="s">
        <v>717</v>
      </c>
      <c r="G561" s="8">
        <v>56</v>
      </c>
    </row>
    <row r="562" spans="1:7">
      <c r="A562" s="6" t="s">
        <v>417</v>
      </c>
      <c r="B562" s="6" t="s">
        <v>2</v>
      </c>
      <c r="C562" s="6" t="s">
        <v>388</v>
      </c>
      <c r="D562" s="7" t="s">
        <v>700</v>
      </c>
      <c r="E562" s="6" t="s">
        <v>261</v>
      </c>
      <c r="F562" s="7" t="s">
        <v>718</v>
      </c>
      <c r="G562" s="8">
        <v>14</v>
      </c>
    </row>
    <row r="563" spans="1:7">
      <c r="A563" s="6" t="s">
        <v>417</v>
      </c>
      <c r="B563" s="6" t="s">
        <v>2</v>
      </c>
      <c r="C563" s="6" t="s">
        <v>388</v>
      </c>
      <c r="D563" s="7" t="s">
        <v>700</v>
      </c>
      <c r="E563" s="6" t="s">
        <v>262</v>
      </c>
      <c r="F563" s="7" t="s">
        <v>719</v>
      </c>
      <c r="G563" s="8">
        <v>6</v>
      </c>
    </row>
    <row r="564" spans="1:7">
      <c r="A564" s="6" t="s">
        <v>417</v>
      </c>
      <c r="B564" s="6" t="s">
        <v>2</v>
      </c>
      <c r="C564" s="6" t="s">
        <v>407</v>
      </c>
      <c r="D564" s="7" t="s">
        <v>799</v>
      </c>
      <c r="E564" s="6" t="s">
        <v>285</v>
      </c>
      <c r="F564" s="7" t="s">
        <v>800</v>
      </c>
      <c r="G564" s="8">
        <v>549</v>
      </c>
    </row>
    <row r="565" spans="1:7">
      <c r="A565" s="6" t="s">
        <v>417</v>
      </c>
      <c r="B565" s="6" t="s">
        <v>2</v>
      </c>
      <c r="C565" s="6" t="s">
        <v>408</v>
      </c>
      <c r="D565" s="7" t="s">
        <v>801</v>
      </c>
      <c r="E565" s="6" t="s">
        <v>286</v>
      </c>
      <c r="F565" s="7" t="s">
        <v>802</v>
      </c>
      <c r="G565" s="8">
        <v>258</v>
      </c>
    </row>
    <row r="566" spans="1:7">
      <c r="A566" s="6" t="s">
        <v>417</v>
      </c>
      <c r="B566" s="6" t="s">
        <v>2</v>
      </c>
      <c r="C566" s="6" t="s">
        <v>389</v>
      </c>
      <c r="D566" s="7" t="s">
        <v>720</v>
      </c>
      <c r="E566" s="6" t="s">
        <v>64</v>
      </c>
      <c r="F566" s="7" t="s">
        <v>721</v>
      </c>
      <c r="G566" s="8">
        <v>244</v>
      </c>
    </row>
    <row r="567" spans="1:7">
      <c r="A567" s="6" t="s">
        <v>417</v>
      </c>
      <c r="B567" s="6" t="s">
        <v>2</v>
      </c>
      <c r="C567" s="6" t="s">
        <v>409</v>
      </c>
      <c r="D567" s="7" t="s">
        <v>803</v>
      </c>
      <c r="E567" s="6" t="s">
        <v>287</v>
      </c>
      <c r="F567" s="7" t="s">
        <v>804</v>
      </c>
      <c r="G567" s="8">
        <v>65</v>
      </c>
    </row>
    <row r="568" spans="1:7">
      <c r="A568" s="6" t="s">
        <v>417</v>
      </c>
      <c r="B568" s="6" t="s">
        <v>2</v>
      </c>
      <c r="C568" s="6" t="s">
        <v>390</v>
      </c>
      <c r="D568" s="7" t="s">
        <v>722</v>
      </c>
      <c r="E568" s="6" t="s">
        <v>71</v>
      </c>
      <c r="F568" s="7" t="s">
        <v>466</v>
      </c>
      <c r="G568" s="8">
        <v>82</v>
      </c>
    </row>
    <row r="569" spans="1:7">
      <c r="A569" s="6" t="s">
        <v>417</v>
      </c>
      <c r="B569" s="6" t="s">
        <v>2</v>
      </c>
      <c r="C569" s="6" t="s">
        <v>390</v>
      </c>
      <c r="D569" s="7" t="s">
        <v>722</v>
      </c>
      <c r="E569" s="6" t="s">
        <v>77</v>
      </c>
      <c r="F569" s="7" t="s">
        <v>723</v>
      </c>
      <c r="G569" s="8">
        <v>7</v>
      </c>
    </row>
    <row r="570" spans="1:7">
      <c r="A570" s="6" t="s">
        <v>417</v>
      </c>
      <c r="B570" s="6" t="s">
        <v>2</v>
      </c>
      <c r="C570" s="6" t="s">
        <v>390</v>
      </c>
      <c r="D570" s="7" t="s">
        <v>722</v>
      </c>
      <c r="E570" s="6" t="s">
        <v>90</v>
      </c>
      <c r="F570" s="7" t="s">
        <v>724</v>
      </c>
      <c r="G570" s="8">
        <v>8</v>
      </c>
    </row>
    <row r="571" spans="1:7">
      <c r="A571" s="6" t="s">
        <v>417</v>
      </c>
      <c r="B571" s="6" t="s">
        <v>2</v>
      </c>
      <c r="C571" s="6" t="s">
        <v>390</v>
      </c>
      <c r="D571" s="7" t="s">
        <v>722</v>
      </c>
      <c r="E571" s="6" t="s">
        <v>92</v>
      </c>
      <c r="F571" s="7" t="s">
        <v>609</v>
      </c>
      <c r="G571" s="8">
        <v>7</v>
      </c>
    </row>
    <row r="572" spans="1:7">
      <c r="A572" s="6" t="s">
        <v>417</v>
      </c>
      <c r="B572" s="6" t="s">
        <v>2</v>
      </c>
      <c r="C572" s="6" t="s">
        <v>390</v>
      </c>
      <c r="D572" s="7" t="s">
        <v>722</v>
      </c>
      <c r="E572" s="6" t="s">
        <v>102</v>
      </c>
      <c r="F572" s="7" t="s">
        <v>725</v>
      </c>
      <c r="G572" s="8">
        <v>4</v>
      </c>
    </row>
    <row r="573" spans="1:7">
      <c r="A573" s="6" t="s">
        <v>417</v>
      </c>
      <c r="B573" s="6" t="s">
        <v>2</v>
      </c>
      <c r="C573" s="6" t="s">
        <v>390</v>
      </c>
      <c r="D573" s="7" t="s">
        <v>722</v>
      </c>
      <c r="E573" s="6" t="s">
        <v>109</v>
      </c>
      <c r="F573" s="7" t="s">
        <v>726</v>
      </c>
      <c r="G573" s="8">
        <v>12</v>
      </c>
    </row>
    <row r="574" spans="1:7">
      <c r="A574" s="6" t="s">
        <v>417</v>
      </c>
      <c r="B574" s="6" t="s">
        <v>2</v>
      </c>
      <c r="C574" s="6" t="s">
        <v>390</v>
      </c>
      <c r="D574" s="7" t="s">
        <v>722</v>
      </c>
      <c r="E574" s="6" t="s">
        <v>110</v>
      </c>
      <c r="F574" s="7" t="s">
        <v>727</v>
      </c>
      <c r="G574" s="8">
        <v>11</v>
      </c>
    </row>
    <row r="575" spans="1:7">
      <c r="A575" s="6" t="s">
        <v>417</v>
      </c>
      <c r="B575" s="6" t="s">
        <v>2</v>
      </c>
      <c r="C575" s="6" t="s">
        <v>390</v>
      </c>
      <c r="D575" s="7" t="s">
        <v>722</v>
      </c>
      <c r="E575" s="6" t="s">
        <v>114</v>
      </c>
      <c r="F575" s="7" t="s">
        <v>687</v>
      </c>
      <c r="G575" s="8">
        <v>104</v>
      </c>
    </row>
    <row r="576" spans="1:7">
      <c r="A576" s="6" t="s">
        <v>417</v>
      </c>
      <c r="B576" s="6" t="s">
        <v>2</v>
      </c>
      <c r="C576" s="6" t="s">
        <v>390</v>
      </c>
      <c r="D576" s="7" t="s">
        <v>722</v>
      </c>
      <c r="E576" s="6" t="s">
        <v>117</v>
      </c>
      <c r="F576" s="7" t="s">
        <v>728</v>
      </c>
      <c r="G576" s="8">
        <v>20</v>
      </c>
    </row>
    <row r="577" spans="1:7">
      <c r="A577" s="6" t="s">
        <v>417</v>
      </c>
      <c r="B577" s="6" t="s">
        <v>2</v>
      </c>
      <c r="C577" s="6" t="s">
        <v>390</v>
      </c>
      <c r="D577" s="7" t="s">
        <v>722</v>
      </c>
      <c r="E577" s="6" t="s">
        <v>118</v>
      </c>
      <c r="F577" s="7" t="s">
        <v>729</v>
      </c>
      <c r="G577" s="8">
        <v>16</v>
      </c>
    </row>
    <row r="578" spans="1:7">
      <c r="A578" s="6" t="s">
        <v>417</v>
      </c>
      <c r="B578" s="6" t="s">
        <v>2</v>
      </c>
      <c r="C578" s="6" t="s">
        <v>390</v>
      </c>
      <c r="D578" s="7" t="s">
        <v>722</v>
      </c>
      <c r="E578" s="6" t="s">
        <v>121</v>
      </c>
      <c r="F578" s="7" t="s">
        <v>679</v>
      </c>
      <c r="G578" s="8">
        <v>7</v>
      </c>
    </row>
    <row r="579" spans="1:7">
      <c r="A579" s="6" t="s">
        <v>417</v>
      </c>
      <c r="B579" s="6" t="s">
        <v>2</v>
      </c>
      <c r="C579" s="6" t="s">
        <v>390</v>
      </c>
      <c r="D579" s="7" t="s">
        <v>722</v>
      </c>
      <c r="E579" s="6" t="s">
        <v>126</v>
      </c>
      <c r="F579" s="7" t="s">
        <v>731</v>
      </c>
      <c r="G579" s="8">
        <v>64</v>
      </c>
    </row>
    <row r="580" spans="1:7">
      <c r="A580" s="6" t="s">
        <v>417</v>
      </c>
      <c r="B580" s="6" t="s">
        <v>2</v>
      </c>
      <c r="C580" s="6" t="s">
        <v>390</v>
      </c>
      <c r="D580" s="7" t="s">
        <v>722</v>
      </c>
      <c r="E580" s="6" t="s">
        <v>128</v>
      </c>
      <c r="F580" s="7" t="s">
        <v>732</v>
      </c>
      <c r="G580" s="8">
        <v>22</v>
      </c>
    </row>
    <row r="581" spans="1:7">
      <c r="A581" s="6" t="s">
        <v>417</v>
      </c>
      <c r="B581" s="6" t="s">
        <v>2</v>
      </c>
      <c r="C581" s="6" t="s">
        <v>390</v>
      </c>
      <c r="D581" s="7" t="s">
        <v>722</v>
      </c>
      <c r="E581" s="6" t="s">
        <v>130</v>
      </c>
      <c r="F581" s="7" t="s">
        <v>733</v>
      </c>
      <c r="G581" s="8">
        <v>7</v>
      </c>
    </row>
    <row r="582" spans="1:7">
      <c r="A582" s="6" t="s">
        <v>417</v>
      </c>
      <c r="B582" s="6" t="s">
        <v>2</v>
      </c>
      <c r="C582" s="6" t="s">
        <v>390</v>
      </c>
      <c r="D582" s="7" t="s">
        <v>722</v>
      </c>
      <c r="E582" s="6" t="s">
        <v>131</v>
      </c>
      <c r="F582" s="7" t="s">
        <v>734</v>
      </c>
      <c r="G582" s="8">
        <v>6</v>
      </c>
    </row>
    <row r="583" spans="1:7">
      <c r="A583" s="6" t="s">
        <v>417</v>
      </c>
      <c r="B583" s="6" t="s">
        <v>2</v>
      </c>
      <c r="C583" s="6" t="s">
        <v>390</v>
      </c>
      <c r="D583" s="7" t="s">
        <v>722</v>
      </c>
      <c r="E583" s="6" t="s">
        <v>132</v>
      </c>
      <c r="F583" s="7" t="s">
        <v>735</v>
      </c>
      <c r="G583" s="8">
        <v>7</v>
      </c>
    </row>
    <row r="584" spans="1:7">
      <c r="A584" s="6" t="s">
        <v>417</v>
      </c>
      <c r="B584" s="6" t="s">
        <v>2</v>
      </c>
      <c r="C584" s="6" t="s">
        <v>390</v>
      </c>
      <c r="D584" s="7" t="s">
        <v>722</v>
      </c>
      <c r="E584" s="6" t="s">
        <v>136</v>
      </c>
      <c r="F584" s="7" t="s">
        <v>736</v>
      </c>
      <c r="G584" s="8">
        <v>5</v>
      </c>
    </row>
    <row r="585" spans="1:7">
      <c r="A585" s="6" t="s">
        <v>417</v>
      </c>
      <c r="B585" s="6" t="s">
        <v>2</v>
      </c>
      <c r="C585" s="6" t="s">
        <v>390</v>
      </c>
      <c r="D585" s="7" t="s">
        <v>722</v>
      </c>
      <c r="E585" s="6" t="s">
        <v>137</v>
      </c>
      <c r="F585" s="7" t="s">
        <v>629</v>
      </c>
      <c r="G585" s="8">
        <v>8</v>
      </c>
    </row>
    <row r="586" spans="1:7">
      <c r="A586" s="6" t="s">
        <v>417</v>
      </c>
      <c r="B586" s="6" t="s">
        <v>2</v>
      </c>
      <c r="C586" s="6" t="s">
        <v>390</v>
      </c>
      <c r="D586" s="7" t="s">
        <v>722</v>
      </c>
      <c r="E586" s="6" t="s">
        <v>143</v>
      </c>
      <c r="F586" s="7" t="s">
        <v>737</v>
      </c>
      <c r="G586" s="8">
        <v>52</v>
      </c>
    </row>
    <row r="587" spans="1:7">
      <c r="A587" s="6" t="s">
        <v>417</v>
      </c>
      <c r="B587" s="6" t="s">
        <v>2</v>
      </c>
      <c r="C587" s="6" t="s">
        <v>390</v>
      </c>
      <c r="D587" s="7" t="s">
        <v>722</v>
      </c>
      <c r="E587" s="6" t="s">
        <v>144</v>
      </c>
      <c r="F587" s="7" t="s">
        <v>593</v>
      </c>
      <c r="G587" s="8">
        <v>2074</v>
      </c>
    </row>
    <row r="588" spans="1:7">
      <c r="A588" s="6" t="s">
        <v>417</v>
      </c>
      <c r="B588" s="6" t="s">
        <v>2</v>
      </c>
      <c r="C588" s="6" t="s">
        <v>391</v>
      </c>
      <c r="D588" s="7" t="s">
        <v>738</v>
      </c>
      <c r="E588" s="6" t="s">
        <v>65</v>
      </c>
      <c r="F588" s="7" t="s">
        <v>739</v>
      </c>
      <c r="G588" s="8">
        <v>1078</v>
      </c>
    </row>
    <row r="589" spans="1:7">
      <c r="A589" s="6" t="s">
        <v>417</v>
      </c>
      <c r="B589" s="6" t="s">
        <v>2</v>
      </c>
      <c r="C589" s="6" t="s">
        <v>392</v>
      </c>
      <c r="D589" s="7" t="s">
        <v>740</v>
      </c>
      <c r="E589" s="6" t="s">
        <v>146</v>
      </c>
      <c r="F589" s="7" t="s">
        <v>741</v>
      </c>
      <c r="G589" s="8">
        <v>12823</v>
      </c>
    </row>
    <row r="590" spans="1:7">
      <c r="A590" s="6" t="s">
        <v>417</v>
      </c>
      <c r="B590" s="6" t="s">
        <v>2</v>
      </c>
      <c r="C590" s="6" t="s">
        <v>393</v>
      </c>
      <c r="D590" s="7" t="s">
        <v>742</v>
      </c>
      <c r="E590" s="6" t="s">
        <v>152</v>
      </c>
      <c r="F590" s="7" t="s">
        <v>743</v>
      </c>
      <c r="G590" s="8">
        <v>5435</v>
      </c>
    </row>
    <row r="591" spans="1:7">
      <c r="A591" s="6" t="s">
        <v>417</v>
      </c>
      <c r="B591" s="6" t="s">
        <v>2</v>
      </c>
      <c r="C591" s="6" t="s">
        <v>394</v>
      </c>
      <c r="D591" s="7" t="s">
        <v>744</v>
      </c>
      <c r="E591" s="6" t="s">
        <v>66</v>
      </c>
      <c r="F591" s="7" t="s">
        <v>745</v>
      </c>
      <c r="G591" s="8">
        <v>8644</v>
      </c>
    </row>
    <row r="592" spans="1:7">
      <c r="A592" s="6" t="s">
        <v>417</v>
      </c>
      <c r="B592" s="6" t="s">
        <v>2</v>
      </c>
      <c r="C592" s="6" t="s">
        <v>394</v>
      </c>
      <c r="D592" s="7" t="s">
        <v>744</v>
      </c>
      <c r="E592" s="6" t="s">
        <v>77</v>
      </c>
      <c r="F592" s="7" t="s">
        <v>723</v>
      </c>
      <c r="G592" s="8">
        <v>195</v>
      </c>
    </row>
    <row r="593" spans="1:7">
      <c r="A593" s="6" t="s">
        <v>417</v>
      </c>
      <c r="B593" s="6" t="s">
        <v>2</v>
      </c>
      <c r="C593" s="6" t="s">
        <v>394</v>
      </c>
      <c r="D593" s="7" t="s">
        <v>744</v>
      </c>
      <c r="E593" s="6" t="s">
        <v>82</v>
      </c>
      <c r="F593" s="7" t="s">
        <v>459</v>
      </c>
      <c r="G593" s="8">
        <v>16</v>
      </c>
    </row>
    <row r="594" spans="1:7">
      <c r="A594" s="6" t="s">
        <v>417</v>
      </c>
      <c r="B594" s="6" t="s">
        <v>2</v>
      </c>
      <c r="C594" s="6" t="s">
        <v>394</v>
      </c>
      <c r="D594" s="7" t="s">
        <v>744</v>
      </c>
      <c r="E594" s="6" t="s">
        <v>106</v>
      </c>
      <c r="F594" s="7" t="s">
        <v>469</v>
      </c>
      <c r="G594" s="8">
        <v>193</v>
      </c>
    </row>
    <row r="595" spans="1:7">
      <c r="A595" s="6" t="s">
        <v>417</v>
      </c>
      <c r="B595" s="6" t="s">
        <v>2</v>
      </c>
      <c r="C595" s="6" t="s">
        <v>394</v>
      </c>
      <c r="D595" s="7" t="s">
        <v>744</v>
      </c>
      <c r="E595" s="6" t="s">
        <v>116</v>
      </c>
      <c r="F595" s="7" t="s">
        <v>746</v>
      </c>
      <c r="G595" s="8">
        <v>713</v>
      </c>
    </row>
    <row r="596" spans="1:7">
      <c r="A596" s="6" t="s">
        <v>417</v>
      </c>
      <c r="B596" s="6" t="s">
        <v>2</v>
      </c>
      <c r="C596" s="6" t="s">
        <v>394</v>
      </c>
      <c r="D596" s="7" t="s">
        <v>744</v>
      </c>
      <c r="E596" s="6" t="s">
        <v>122</v>
      </c>
      <c r="F596" s="7" t="s">
        <v>747</v>
      </c>
      <c r="G596" s="8">
        <v>6021</v>
      </c>
    </row>
    <row r="597" spans="1:7">
      <c r="A597" s="6" t="s">
        <v>417</v>
      </c>
      <c r="B597" s="6" t="s">
        <v>2</v>
      </c>
      <c r="C597" s="6" t="s">
        <v>394</v>
      </c>
      <c r="D597" s="7" t="s">
        <v>744</v>
      </c>
      <c r="E597" s="6" t="s">
        <v>155</v>
      </c>
      <c r="F597" s="7" t="s">
        <v>748</v>
      </c>
      <c r="G597" s="8">
        <v>11616</v>
      </c>
    </row>
    <row r="598" spans="1:7">
      <c r="A598" s="6" t="s">
        <v>417</v>
      </c>
      <c r="B598" s="6" t="s">
        <v>2</v>
      </c>
      <c r="C598" s="6" t="s">
        <v>395</v>
      </c>
      <c r="D598" s="7" t="s">
        <v>749</v>
      </c>
      <c r="E598" s="6" t="s">
        <v>67</v>
      </c>
      <c r="F598" s="7" t="s">
        <v>750</v>
      </c>
      <c r="G598" s="8">
        <v>6609</v>
      </c>
    </row>
    <row r="599" spans="1:7">
      <c r="A599" s="6" t="s">
        <v>417</v>
      </c>
      <c r="B599" s="6" t="s">
        <v>2</v>
      </c>
      <c r="C599" s="6" t="s">
        <v>396</v>
      </c>
      <c r="D599" s="7" t="s">
        <v>751</v>
      </c>
      <c r="E599" s="6" t="s">
        <v>244</v>
      </c>
      <c r="F599" s="7" t="s">
        <v>752</v>
      </c>
      <c r="G599" s="8">
        <v>5869</v>
      </c>
    </row>
    <row r="600" spans="1:7">
      <c r="A600" s="6" t="s">
        <v>417</v>
      </c>
      <c r="B600" s="6" t="s">
        <v>2</v>
      </c>
      <c r="C600" s="6" t="s">
        <v>396</v>
      </c>
      <c r="D600" s="7" t="s">
        <v>751</v>
      </c>
      <c r="E600" s="6" t="s">
        <v>245</v>
      </c>
      <c r="F600" s="7" t="s">
        <v>753</v>
      </c>
      <c r="G600" s="8">
        <v>198</v>
      </c>
    </row>
    <row r="601" spans="1:7">
      <c r="A601" s="6" t="s">
        <v>417</v>
      </c>
      <c r="B601" s="6" t="s">
        <v>2</v>
      </c>
      <c r="C601" s="6" t="s">
        <v>410</v>
      </c>
      <c r="D601" s="7" t="s">
        <v>805</v>
      </c>
      <c r="E601" s="6" t="s">
        <v>288</v>
      </c>
      <c r="F601" s="7" t="s">
        <v>806</v>
      </c>
      <c r="G601" s="8">
        <v>23</v>
      </c>
    </row>
    <row r="602" spans="1:7">
      <c r="A602" s="6" t="s">
        <v>417</v>
      </c>
      <c r="B602" s="6" t="s">
        <v>2</v>
      </c>
      <c r="C602" s="6" t="s">
        <v>397</v>
      </c>
      <c r="D602" s="7" t="s">
        <v>754</v>
      </c>
      <c r="E602" s="6" t="s">
        <v>100</v>
      </c>
      <c r="F602" s="7" t="s">
        <v>755</v>
      </c>
      <c r="G602" s="8">
        <v>4</v>
      </c>
    </row>
    <row r="603" spans="1:7">
      <c r="A603" s="6" t="s">
        <v>417</v>
      </c>
      <c r="B603" s="6" t="s">
        <v>2</v>
      </c>
      <c r="C603" s="6" t="s">
        <v>397</v>
      </c>
      <c r="D603" s="7" t="s">
        <v>754</v>
      </c>
      <c r="E603" s="6" t="s">
        <v>108</v>
      </c>
      <c r="F603" s="7" t="s">
        <v>584</v>
      </c>
      <c r="G603" s="8">
        <v>300</v>
      </c>
    </row>
    <row r="604" spans="1:7">
      <c r="A604" s="6" t="s">
        <v>417</v>
      </c>
      <c r="B604" s="6" t="s">
        <v>2</v>
      </c>
      <c r="C604" s="6" t="s">
        <v>397</v>
      </c>
      <c r="D604" s="7" t="s">
        <v>754</v>
      </c>
      <c r="E604" s="6" t="s">
        <v>119</v>
      </c>
      <c r="F604" s="7" t="s">
        <v>756</v>
      </c>
      <c r="G604" s="8">
        <v>9</v>
      </c>
    </row>
    <row r="605" spans="1:7">
      <c r="A605" s="6" t="s">
        <v>417</v>
      </c>
      <c r="B605" s="6" t="s">
        <v>2</v>
      </c>
      <c r="C605" s="6" t="s">
        <v>397</v>
      </c>
      <c r="D605" s="7" t="s">
        <v>754</v>
      </c>
      <c r="E605" s="6" t="s">
        <v>130</v>
      </c>
      <c r="F605" s="7" t="s">
        <v>733</v>
      </c>
      <c r="G605" s="8">
        <v>15</v>
      </c>
    </row>
    <row r="606" spans="1:7">
      <c r="A606" s="6" t="s">
        <v>417</v>
      </c>
      <c r="B606" s="6" t="s">
        <v>2</v>
      </c>
      <c r="C606" s="6" t="s">
        <v>397</v>
      </c>
      <c r="D606" s="7" t="s">
        <v>754</v>
      </c>
      <c r="E606" s="6" t="s">
        <v>224</v>
      </c>
      <c r="F606" s="7" t="s">
        <v>757</v>
      </c>
      <c r="G606" s="8">
        <v>382</v>
      </c>
    </row>
    <row r="607" spans="1:7">
      <c r="A607" s="6" t="s">
        <v>417</v>
      </c>
      <c r="B607" s="6" t="s">
        <v>2</v>
      </c>
      <c r="C607" s="6" t="s">
        <v>397</v>
      </c>
      <c r="D607" s="7" t="s">
        <v>754</v>
      </c>
      <c r="E607" s="6" t="s">
        <v>225</v>
      </c>
      <c r="F607" s="7" t="s">
        <v>758</v>
      </c>
      <c r="G607" s="8">
        <v>139</v>
      </c>
    </row>
    <row r="608" spans="1:7">
      <c r="A608" s="6" t="s">
        <v>417</v>
      </c>
      <c r="B608" s="6" t="s">
        <v>2</v>
      </c>
      <c r="C608" s="6" t="s">
        <v>397</v>
      </c>
      <c r="D608" s="7" t="s">
        <v>754</v>
      </c>
      <c r="E608" s="6" t="s">
        <v>234</v>
      </c>
      <c r="F608" s="7" t="s">
        <v>759</v>
      </c>
      <c r="G608" s="8">
        <v>5</v>
      </c>
    </row>
    <row r="609" spans="1:7">
      <c r="A609" s="6" t="s">
        <v>417</v>
      </c>
      <c r="B609" s="6" t="s">
        <v>2</v>
      </c>
      <c r="C609" s="6" t="s">
        <v>397</v>
      </c>
      <c r="D609" s="7" t="s">
        <v>754</v>
      </c>
      <c r="E609" s="6" t="s">
        <v>235</v>
      </c>
      <c r="F609" s="7" t="s">
        <v>760</v>
      </c>
      <c r="G609" s="8">
        <v>112</v>
      </c>
    </row>
    <row r="610" spans="1:7">
      <c r="A610" s="6" t="s">
        <v>417</v>
      </c>
      <c r="B610" s="6" t="s">
        <v>2</v>
      </c>
      <c r="C610" s="6" t="s">
        <v>397</v>
      </c>
      <c r="D610" s="7" t="s">
        <v>754</v>
      </c>
      <c r="E610" s="6" t="s">
        <v>236</v>
      </c>
      <c r="F610" s="7" t="s">
        <v>761</v>
      </c>
      <c r="G610" s="8">
        <v>40</v>
      </c>
    </row>
    <row r="611" spans="1:7">
      <c r="A611" s="6" t="s">
        <v>417</v>
      </c>
      <c r="B611" s="6" t="s">
        <v>2</v>
      </c>
      <c r="C611" s="6" t="s">
        <v>397</v>
      </c>
      <c r="D611" s="7" t="s">
        <v>754</v>
      </c>
      <c r="E611" s="6" t="s">
        <v>240</v>
      </c>
      <c r="F611" s="7" t="s">
        <v>762</v>
      </c>
      <c r="G611" s="8">
        <v>1</v>
      </c>
    </row>
    <row r="612" spans="1:7">
      <c r="A612" s="6" t="s">
        <v>417</v>
      </c>
      <c r="B612" s="6" t="s">
        <v>2</v>
      </c>
      <c r="C612" s="6" t="s">
        <v>397</v>
      </c>
      <c r="D612" s="7" t="s">
        <v>754</v>
      </c>
      <c r="E612" s="6" t="s">
        <v>241</v>
      </c>
      <c r="F612" s="7" t="s">
        <v>763</v>
      </c>
      <c r="G612" s="8">
        <v>37</v>
      </c>
    </row>
    <row r="613" spans="1:7">
      <c r="A613" s="6" t="s">
        <v>417</v>
      </c>
      <c r="B613" s="6" t="s">
        <v>2</v>
      </c>
      <c r="C613" s="6" t="s">
        <v>398</v>
      </c>
      <c r="D613" s="7" t="s">
        <v>764</v>
      </c>
      <c r="E613" s="6" t="s">
        <v>115</v>
      </c>
      <c r="F613" s="7" t="s">
        <v>765</v>
      </c>
      <c r="G613" s="8">
        <v>3</v>
      </c>
    </row>
    <row r="614" spans="1:7">
      <c r="A614" s="6" t="s">
        <v>417</v>
      </c>
      <c r="B614" s="6" t="s">
        <v>2</v>
      </c>
      <c r="C614" s="6" t="s">
        <v>398</v>
      </c>
      <c r="D614" s="7" t="s">
        <v>764</v>
      </c>
      <c r="E614" s="6" t="s">
        <v>127</v>
      </c>
      <c r="F614" s="7" t="s">
        <v>766</v>
      </c>
      <c r="G614" s="8">
        <v>4</v>
      </c>
    </row>
    <row r="615" spans="1:7">
      <c r="A615" s="6" t="s">
        <v>417</v>
      </c>
      <c r="B615" s="6" t="s">
        <v>2</v>
      </c>
      <c r="C615" s="6" t="s">
        <v>398</v>
      </c>
      <c r="D615" s="7" t="s">
        <v>764</v>
      </c>
      <c r="E615" s="6" t="s">
        <v>151</v>
      </c>
      <c r="F615" s="7" t="s">
        <v>767</v>
      </c>
      <c r="G615" s="8">
        <v>24</v>
      </c>
    </row>
    <row r="616" spans="1:7">
      <c r="A616" s="6" t="s">
        <v>417</v>
      </c>
      <c r="B616" s="6" t="s">
        <v>2</v>
      </c>
      <c r="C616" s="6" t="s">
        <v>401</v>
      </c>
      <c r="D616" s="7" t="s">
        <v>772</v>
      </c>
      <c r="E616" s="6" t="s">
        <v>153</v>
      </c>
      <c r="F616" s="7" t="s">
        <v>563</v>
      </c>
      <c r="G616" s="8">
        <v>1383</v>
      </c>
    </row>
    <row r="617" spans="1:7" ht="15.75" thickBot="1">
      <c r="A617" s="55" t="s">
        <v>937</v>
      </c>
      <c r="B617" s="55"/>
      <c r="C617" s="55"/>
      <c r="D617" s="55"/>
      <c r="E617" s="55"/>
      <c r="F617" s="56"/>
      <c r="G617" s="23">
        <f>SUM(G2:G616)</f>
        <v>389623</v>
      </c>
    </row>
    <row r="618" spans="1:7" ht="15.75" thickTop="1"/>
  </sheetData>
  <mergeCells count="1">
    <mergeCell ref="A617:F617"/>
  </mergeCells>
  <pageMargins left="0.7" right="0.7" top="0.75" bottom="0.75" header="0.3" footer="0.3"/>
  <pageSetup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62"/>
  <sheetViews>
    <sheetView workbookViewId="0"/>
  </sheetViews>
  <sheetFormatPr defaultRowHeight="15"/>
  <cols>
    <col min="1" max="1" width="6.7109375" style="1" bestFit="1" customWidth="1"/>
    <col min="2" max="2" width="5" style="1" bestFit="1" customWidth="1"/>
    <col min="3" max="3" width="8.7109375" style="1" bestFit="1" customWidth="1"/>
    <col min="4" max="4" width="37.85546875" style="5" customWidth="1"/>
    <col min="5" max="5" width="8.140625" style="1" bestFit="1" customWidth="1"/>
    <col min="6" max="6" width="34" style="5" customWidth="1"/>
    <col min="7" max="7" width="7" bestFit="1" customWidth="1"/>
  </cols>
  <sheetData>
    <row r="1" spans="1:7">
      <c r="A1" s="2" t="s">
        <v>411</v>
      </c>
      <c r="B1" s="2" t="s">
        <v>412</v>
      </c>
      <c r="C1" s="2" t="s">
        <v>0</v>
      </c>
      <c r="D1" s="3" t="s">
        <v>413</v>
      </c>
      <c r="E1" s="2" t="s">
        <v>1</v>
      </c>
      <c r="F1" s="3" t="s">
        <v>414</v>
      </c>
      <c r="G1" s="4" t="s">
        <v>415</v>
      </c>
    </row>
    <row r="2" spans="1:7">
      <c r="A2" s="6" t="s">
        <v>416</v>
      </c>
      <c r="B2" s="6" t="s">
        <v>2</v>
      </c>
      <c r="C2" s="6" t="s">
        <v>309</v>
      </c>
      <c r="D2" s="7" t="s">
        <v>418</v>
      </c>
      <c r="E2" s="6" t="s">
        <v>3</v>
      </c>
      <c r="F2" s="7" t="s">
        <v>419</v>
      </c>
      <c r="G2" s="8">
        <v>1</v>
      </c>
    </row>
    <row r="3" spans="1:7">
      <c r="A3" s="6" t="s">
        <v>416</v>
      </c>
      <c r="B3" s="6" t="s">
        <v>2</v>
      </c>
      <c r="C3" s="6" t="s">
        <v>309</v>
      </c>
      <c r="D3" s="7" t="s">
        <v>418</v>
      </c>
      <c r="E3" s="6" t="s">
        <v>4</v>
      </c>
      <c r="F3" s="7" t="s">
        <v>420</v>
      </c>
      <c r="G3" s="8">
        <v>3</v>
      </c>
    </row>
    <row r="4" spans="1:7">
      <c r="A4" s="6" t="s">
        <v>416</v>
      </c>
      <c r="B4" s="6" t="s">
        <v>2</v>
      </c>
      <c r="C4" s="6" t="s">
        <v>309</v>
      </c>
      <c r="D4" s="7" t="s">
        <v>418</v>
      </c>
      <c r="E4" s="6" t="s">
        <v>5</v>
      </c>
      <c r="F4" s="7" t="s">
        <v>421</v>
      </c>
      <c r="G4" s="8">
        <v>16</v>
      </c>
    </row>
    <row r="5" spans="1:7">
      <c r="A5" s="6" t="s">
        <v>416</v>
      </c>
      <c r="B5" s="6" t="s">
        <v>2</v>
      </c>
      <c r="C5" s="6" t="s">
        <v>309</v>
      </c>
      <c r="D5" s="7" t="s">
        <v>418</v>
      </c>
      <c r="E5" s="6" t="s">
        <v>6</v>
      </c>
      <c r="F5" s="7" t="s">
        <v>422</v>
      </c>
      <c r="G5" s="8">
        <v>16</v>
      </c>
    </row>
    <row r="6" spans="1:7">
      <c r="A6" s="6" t="s">
        <v>416</v>
      </c>
      <c r="B6" s="6" t="s">
        <v>2</v>
      </c>
      <c r="C6" s="6" t="s">
        <v>309</v>
      </c>
      <c r="D6" s="7" t="s">
        <v>418</v>
      </c>
      <c r="E6" s="6" t="s">
        <v>7</v>
      </c>
      <c r="F6" s="7" t="s">
        <v>423</v>
      </c>
      <c r="G6" s="8">
        <v>2</v>
      </c>
    </row>
    <row r="7" spans="1:7">
      <c r="A7" s="6" t="s">
        <v>416</v>
      </c>
      <c r="B7" s="6" t="s">
        <v>2</v>
      </c>
      <c r="C7" s="6" t="s">
        <v>309</v>
      </c>
      <c r="D7" s="7" t="s">
        <v>418</v>
      </c>
      <c r="E7" s="6" t="s">
        <v>8</v>
      </c>
      <c r="F7" s="7" t="s">
        <v>424</v>
      </c>
      <c r="G7" s="8">
        <v>1</v>
      </c>
    </row>
    <row r="8" spans="1:7">
      <c r="A8" s="6" t="s">
        <v>416</v>
      </c>
      <c r="B8" s="6" t="s">
        <v>2</v>
      </c>
      <c r="C8" s="6" t="s">
        <v>309</v>
      </c>
      <c r="D8" s="7" t="s">
        <v>418</v>
      </c>
      <c r="E8" s="6" t="s">
        <v>10</v>
      </c>
      <c r="F8" s="7" t="s">
        <v>426</v>
      </c>
      <c r="G8" s="8">
        <v>4</v>
      </c>
    </row>
    <row r="9" spans="1:7">
      <c r="A9" s="6" t="s">
        <v>416</v>
      </c>
      <c r="B9" s="6" t="s">
        <v>2</v>
      </c>
      <c r="C9" s="6" t="s">
        <v>310</v>
      </c>
      <c r="D9" s="7" t="s">
        <v>427</v>
      </c>
      <c r="E9" s="6" t="s">
        <v>11</v>
      </c>
      <c r="F9" s="7" t="s">
        <v>428</v>
      </c>
      <c r="G9" s="8">
        <v>19</v>
      </c>
    </row>
    <row r="10" spans="1:7">
      <c r="A10" s="6" t="s">
        <v>416</v>
      </c>
      <c r="B10" s="6" t="s">
        <v>2</v>
      </c>
      <c r="C10" s="6" t="s">
        <v>311</v>
      </c>
      <c r="D10" s="7" t="s">
        <v>429</v>
      </c>
      <c r="E10" s="6" t="s">
        <v>12</v>
      </c>
      <c r="F10" s="7" t="s">
        <v>430</v>
      </c>
      <c r="G10" s="8">
        <v>1173</v>
      </c>
    </row>
    <row r="11" spans="1:7">
      <c r="A11" s="6" t="s">
        <v>416</v>
      </c>
      <c r="B11" s="6" t="s">
        <v>2</v>
      </c>
      <c r="C11" s="6" t="s">
        <v>312</v>
      </c>
      <c r="D11" s="7" t="s">
        <v>431</v>
      </c>
      <c r="E11" s="6" t="s">
        <v>147</v>
      </c>
      <c r="F11" s="7" t="s">
        <v>432</v>
      </c>
      <c r="G11" s="8">
        <v>362</v>
      </c>
    </row>
    <row r="12" spans="1:7">
      <c r="A12" s="6" t="s">
        <v>416</v>
      </c>
      <c r="B12" s="6" t="s">
        <v>2</v>
      </c>
      <c r="C12" s="6" t="s">
        <v>312</v>
      </c>
      <c r="D12" s="7" t="s">
        <v>431</v>
      </c>
      <c r="E12" s="6" t="s">
        <v>148</v>
      </c>
      <c r="F12" s="7" t="s">
        <v>433</v>
      </c>
      <c r="G12" s="8">
        <v>79</v>
      </c>
    </row>
    <row r="13" spans="1:7">
      <c r="A13" s="6" t="s">
        <v>416</v>
      </c>
      <c r="B13" s="6" t="s">
        <v>2</v>
      </c>
      <c r="C13" s="6" t="s">
        <v>312</v>
      </c>
      <c r="D13" s="7" t="s">
        <v>431</v>
      </c>
      <c r="E13" s="6" t="s">
        <v>149</v>
      </c>
      <c r="F13" s="7" t="s">
        <v>434</v>
      </c>
      <c r="G13" s="8">
        <v>149</v>
      </c>
    </row>
    <row r="14" spans="1:7">
      <c r="A14" s="6" t="s">
        <v>416</v>
      </c>
      <c r="B14" s="6" t="s">
        <v>2</v>
      </c>
      <c r="C14" s="6" t="s">
        <v>312</v>
      </c>
      <c r="D14" s="7" t="s">
        <v>431</v>
      </c>
      <c r="E14" s="6" t="s">
        <v>233</v>
      </c>
      <c r="F14" s="7" t="s">
        <v>435</v>
      </c>
      <c r="G14" s="8">
        <v>8067</v>
      </c>
    </row>
    <row r="15" spans="1:7">
      <c r="A15" s="6" t="s">
        <v>416</v>
      </c>
      <c r="B15" s="6" t="s">
        <v>2</v>
      </c>
      <c r="C15" s="6" t="s">
        <v>313</v>
      </c>
      <c r="D15" s="7" t="s">
        <v>436</v>
      </c>
      <c r="E15" s="6" t="s">
        <v>157</v>
      </c>
      <c r="F15" s="7" t="s">
        <v>437</v>
      </c>
      <c r="G15" s="8">
        <v>325</v>
      </c>
    </row>
    <row r="16" spans="1:7">
      <c r="A16" s="6" t="s">
        <v>416</v>
      </c>
      <c r="B16" s="6" t="s">
        <v>2</v>
      </c>
      <c r="C16" s="6" t="s">
        <v>313</v>
      </c>
      <c r="D16" s="7" t="s">
        <v>436</v>
      </c>
      <c r="E16" s="6" t="s">
        <v>158</v>
      </c>
      <c r="F16" s="7" t="s">
        <v>438</v>
      </c>
      <c r="G16" s="8">
        <v>41</v>
      </c>
    </row>
    <row r="17" spans="1:7">
      <c r="A17" s="6" t="s">
        <v>416</v>
      </c>
      <c r="B17" s="6" t="s">
        <v>2</v>
      </c>
      <c r="C17" s="6" t="s">
        <v>313</v>
      </c>
      <c r="D17" s="7" t="s">
        <v>436</v>
      </c>
      <c r="E17" s="6" t="s">
        <v>159</v>
      </c>
      <c r="F17" s="7" t="s">
        <v>439</v>
      </c>
      <c r="G17" s="8">
        <v>79</v>
      </c>
    </row>
    <row r="18" spans="1:7">
      <c r="A18" s="6" t="s">
        <v>416</v>
      </c>
      <c r="B18" s="6" t="s">
        <v>2</v>
      </c>
      <c r="C18" s="6" t="s">
        <v>313</v>
      </c>
      <c r="D18" s="7" t="s">
        <v>436</v>
      </c>
      <c r="E18" s="6" t="s">
        <v>160</v>
      </c>
      <c r="F18" s="7" t="s">
        <v>440</v>
      </c>
      <c r="G18" s="8">
        <v>126</v>
      </c>
    </row>
    <row r="19" spans="1:7">
      <c r="A19" s="6" t="s">
        <v>416</v>
      </c>
      <c r="B19" s="6" t="s">
        <v>2</v>
      </c>
      <c r="C19" s="6" t="s">
        <v>313</v>
      </c>
      <c r="D19" s="7" t="s">
        <v>436</v>
      </c>
      <c r="E19" s="6" t="s">
        <v>161</v>
      </c>
      <c r="F19" s="7" t="s">
        <v>441</v>
      </c>
      <c r="G19" s="8">
        <v>339</v>
      </c>
    </row>
    <row r="20" spans="1:7">
      <c r="A20" s="6" t="s">
        <v>416</v>
      </c>
      <c r="B20" s="6" t="s">
        <v>2</v>
      </c>
      <c r="C20" s="6" t="s">
        <v>313</v>
      </c>
      <c r="D20" s="7" t="s">
        <v>436</v>
      </c>
      <c r="E20" s="6" t="s">
        <v>162</v>
      </c>
      <c r="F20" s="7" t="s">
        <v>442</v>
      </c>
      <c r="G20" s="8">
        <v>790</v>
      </c>
    </row>
    <row r="21" spans="1:7">
      <c r="A21" s="6" t="s">
        <v>416</v>
      </c>
      <c r="B21" s="6" t="s">
        <v>2</v>
      </c>
      <c r="C21" s="6" t="s">
        <v>313</v>
      </c>
      <c r="D21" s="7" t="s">
        <v>436</v>
      </c>
      <c r="E21" s="6" t="s">
        <v>163</v>
      </c>
      <c r="F21" s="7" t="s">
        <v>443</v>
      </c>
      <c r="G21" s="8">
        <v>37</v>
      </c>
    </row>
    <row r="22" spans="1:7">
      <c r="A22" s="6" t="s">
        <v>416</v>
      </c>
      <c r="B22" s="6" t="s">
        <v>2</v>
      </c>
      <c r="C22" s="6" t="s">
        <v>313</v>
      </c>
      <c r="D22" s="7" t="s">
        <v>436</v>
      </c>
      <c r="E22" s="6" t="s">
        <v>164</v>
      </c>
      <c r="F22" s="7" t="s">
        <v>444</v>
      </c>
      <c r="G22" s="8">
        <v>13</v>
      </c>
    </row>
    <row r="23" spans="1:7">
      <c r="A23" s="6" t="s">
        <v>416</v>
      </c>
      <c r="B23" s="6" t="s">
        <v>2</v>
      </c>
      <c r="C23" s="6" t="s">
        <v>313</v>
      </c>
      <c r="D23" s="7" t="s">
        <v>436</v>
      </c>
      <c r="E23" s="6" t="s">
        <v>165</v>
      </c>
      <c r="F23" s="7" t="s">
        <v>445</v>
      </c>
      <c r="G23" s="8">
        <v>11</v>
      </c>
    </row>
    <row r="24" spans="1:7">
      <c r="A24" s="6" t="s">
        <v>416</v>
      </c>
      <c r="B24" s="6" t="s">
        <v>2</v>
      </c>
      <c r="C24" s="6" t="s">
        <v>313</v>
      </c>
      <c r="D24" s="7" t="s">
        <v>436</v>
      </c>
      <c r="E24" s="6" t="s">
        <v>166</v>
      </c>
      <c r="F24" s="7" t="s">
        <v>446</v>
      </c>
      <c r="G24" s="8">
        <v>120</v>
      </c>
    </row>
    <row r="25" spans="1:7">
      <c r="A25" s="6" t="s">
        <v>416</v>
      </c>
      <c r="B25" s="6" t="s">
        <v>2</v>
      </c>
      <c r="C25" s="6" t="s">
        <v>313</v>
      </c>
      <c r="D25" s="7" t="s">
        <v>436</v>
      </c>
      <c r="E25" s="6" t="s">
        <v>167</v>
      </c>
      <c r="F25" s="7" t="s">
        <v>447</v>
      </c>
      <c r="G25" s="8">
        <v>107</v>
      </c>
    </row>
    <row r="26" spans="1:7">
      <c r="A26" s="6" t="s">
        <v>416</v>
      </c>
      <c r="B26" s="6" t="s">
        <v>2</v>
      </c>
      <c r="C26" s="6" t="s">
        <v>313</v>
      </c>
      <c r="D26" s="7" t="s">
        <v>436</v>
      </c>
      <c r="E26" s="6" t="s">
        <v>168</v>
      </c>
      <c r="F26" s="7" t="s">
        <v>448</v>
      </c>
      <c r="G26" s="8">
        <v>121</v>
      </c>
    </row>
    <row r="27" spans="1:7">
      <c r="A27" s="6" t="s">
        <v>416</v>
      </c>
      <c r="B27" s="6" t="s">
        <v>2</v>
      </c>
      <c r="C27" s="6" t="s">
        <v>313</v>
      </c>
      <c r="D27" s="7" t="s">
        <v>436</v>
      </c>
      <c r="E27" s="6" t="s">
        <v>169</v>
      </c>
      <c r="F27" s="7" t="s">
        <v>449</v>
      </c>
      <c r="G27" s="8">
        <v>133</v>
      </c>
    </row>
    <row r="28" spans="1:7">
      <c r="A28" s="6" t="s">
        <v>416</v>
      </c>
      <c r="B28" s="6" t="s">
        <v>2</v>
      </c>
      <c r="C28" s="6" t="s">
        <v>313</v>
      </c>
      <c r="D28" s="7" t="s">
        <v>436</v>
      </c>
      <c r="E28" s="6" t="s">
        <v>170</v>
      </c>
      <c r="F28" s="7" t="s">
        <v>450</v>
      </c>
      <c r="G28" s="8">
        <v>54</v>
      </c>
    </row>
    <row r="29" spans="1:7">
      <c r="A29" s="6" t="s">
        <v>416</v>
      </c>
      <c r="B29" s="6" t="s">
        <v>2</v>
      </c>
      <c r="C29" s="6" t="s">
        <v>313</v>
      </c>
      <c r="D29" s="7" t="s">
        <v>436</v>
      </c>
      <c r="E29" s="6" t="s">
        <v>171</v>
      </c>
      <c r="F29" s="7" t="s">
        <v>451</v>
      </c>
      <c r="G29" s="8">
        <v>117</v>
      </c>
    </row>
    <row r="30" spans="1:7">
      <c r="A30" s="6" t="s">
        <v>416</v>
      </c>
      <c r="B30" s="6" t="s">
        <v>2</v>
      </c>
      <c r="C30" s="6" t="s">
        <v>313</v>
      </c>
      <c r="D30" s="7" t="s">
        <v>436</v>
      </c>
      <c r="E30" s="6" t="s">
        <v>172</v>
      </c>
      <c r="F30" s="7" t="s">
        <v>452</v>
      </c>
      <c r="G30" s="8">
        <v>47</v>
      </c>
    </row>
    <row r="31" spans="1:7">
      <c r="A31" s="6" t="s">
        <v>416</v>
      </c>
      <c r="B31" s="6" t="s">
        <v>2</v>
      </c>
      <c r="C31" s="6" t="s">
        <v>313</v>
      </c>
      <c r="D31" s="7" t="s">
        <v>436</v>
      </c>
      <c r="E31" s="6" t="s">
        <v>173</v>
      </c>
      <c r="F31" s="7" t="s">
        <v>453</v>
      </c>
      <c r="G31" s="8">
        <v>118</v>
      </c>
    </row>
    <row r="32" spans="1:7">
      <c r="A32" s="6" t="s">
        <v>416</v>
      </c>
      <c r="B32" s="6" t="s">
        <v>2</v>
      </c>
      <c r="C32" s="6" t="s">
        <v>313</v>
      </c>
      <c r="D32" s="7" t="s">
        <v>436</v>
      </c>
      <c r="E32" s="6" t="s">
        <v>174</v>
      </c>
      <c r="F32" s="7" t="s">
        <v>454</v>
      </c>
      <c r="G32" s="8">
        <v>348</v>
      </c>
    </row>
    <row r="33" spans="1:7">
      <c r="A33" s="6" t="s">
        <v>416</v>
      </c>
      <c r="B33" s="6" t="s">
        <v>2</v>
      </c>
      <c r="C33" s="6" t="s">
        <v>313</v>
      </c>
      <c r="D33" s="7" t="s">
        <v>436</v>
      </c>
      <c r="E33" s="6" t="s">
        <v>175</v>
      </c>
      <c r="F33" s="7" t="s">
        <v>455</v>
      </c>
      <c r="G33" s="8">
        <v>131</v>
      </c>
    </row>
    <row r="34" spans="1:7">
      <c r="A34" s="6" t="s">
        <v>416</v>
      </c>
      <c r="B34" s="6" t="s">
        <v>2</v>
      </c>
      <c r="C34" s="6" t="s">
        <v>313</v>
      </c>
      <c r="D34" s="7" t="s">
        <v>436</v>
      </c>
      <c r="E34" s="6" t="s">
        <v>176</v>
      </c>
      <c r="F34" s="7" t="s">
        <v>456</v>
      </c>
      <c r="G34" s="8">
        <v>117</v>
      </c>
    </row>
    <row r="35" spans="1:7">
      <c r="A35" s="6" t="s">
        <v>416</v>
      </c>
      <c r="B35" s="6" t="s">
        <v>2</v>
      </c>
      <c r="C35" s="6" t="s">
        <v>314</v>
      </c>
      <c r="D35" s="7" t="s">
        <v>457</v>
      </c>
      <c r="E35" s="6" t="s">
        <v>72</v>
      </c>
      <c r="F35" s="7" t="s">
        <v>458</v>
      </c>
      <c r="G35" s="8">
        <v>590</v>
      </c>
    </row>
    <row r="36" spans="1:7">
      <c r="A36" s="6" t="s">
        <v>416</v>
      </c>
      <c r="B36" s="6" t="s">
        <v>2</v>
      </c>
      <c r="C36" s="6" t="s">
        <v>314</v>
      </c>
      <c r="D36" s="7" t="s">
        <v>457</v>
      </c>
      <c r="E36" s="6" t="s">
        <v>98</v>
      </c>
      <c r="F36" s="7" t="s">
        <v>460</v>
      </c>
      <c r="G36" s="8">
        <v>96</v>
      </c>
    </row>
    <row r="37" spans="1:7">
      <c r="A37" s="6" t="s">
        <v>416</v>
      </c>
      <c r="B37" s="6" t="s">
        <v>2</v>
      </c>
      <c r="C37" s="6" t="s">
        <v>314</v>
      </c>
      <c r="D37" s="7" t="s">
        <v>457</v>
      </c>
      <c r="E37" s="6" t="s">
        <v>104</v>
      </c>
      <c r="F37" s="7" t="s">
        <v>461</v>
      </c>
      <c r="G37" s="8">
        <v>206</v>
      </c>
    </row>
    <row r="38" spans="1:7">
      <c r="A38" s="6" t="s">
        <v>416</v>
      </c>
      <c r="B38" s="6" t="s">
        <v>2</v>
      </c>
      <c r="C38" s="6" t="s">
        <v>314</v>
      </c>
      <c r="D38" s="7" t="s">
        <v>457</v>
      </c>
      <c r="E38" s="6" t="s">
        <v>124</v>
      </c>
      <c r="F38" s="7" t="s">
        <v>462</v>
      </c>
      <c r="G38" s="8">
        <v>176</v>
      </c>
    </row>
    <row r="39" spans="1:7">
      <c r="A39" s="6" t="s">
        <v>416</v>
      </c>
      <c r="B39" s="6" t="s">
        <v>2</v>
      </c>
      <c r="C39" s="6" t="s">
        <v>314</v>
      </c>
      <c r="D39" s="7" t="s">
        <v>457</v>
      </c>
      <c r="E39" s="6" t="s">
        <v>145</v>
      </c>
      <c r="F39" s="7" t="s">
        <v>463</v>
      </c>
      <c r="G39" s="8">
        <v>216</v>
      </c>
    </row>
    <row r="40" spans="1:7">
      <c r="A40" s="6" t="s">
        <v>416</v>
      </c>
      <c r="B40" s="6" t="s">
        <v>2</v>
      </c>
      <c r="C40" s="6" t="s">
        <v>314</v>
      </c>
      <c r="D40" s="7" t="s">
        <v>457</v>
      </c>
      <c r="E40" s="6" t="s">
        <v>156</v>
      </c>
      <c r="F40" s="7" t="s">
        <v>464</v>
      </c>
      <c r="G40" s="8">
        <v>17274</v>
      </c>
    </row>
    <row r="41" spans="1:7">
      <c r="A41" s="6" t="s">
        <v>416</v>
      </c>
      <c r="B41" s="6" t="s">
        <v>2</v>
      </c>
      <c r="C41" s="6" t="s">
        <v>315</v>
      </c>
      <c r="D41" s="7" t="s">
        <v>465</v>
      </c>
      <c r="E41" s="6" t="s">
        <v>71</v>
      </c>
      <c r="F41" s="7" t="s">
        <v>466</v>
      </c>
      <c r="G41" s="8">
        <v>95</v>
      </c>
    </row>
    <row r="42" spans="1:7">
      <c r="A42" s="6" t="s">
        <v>416</v>
      </c>
      <c r="B42" s="6" t="s">
        <v>2</v>
      </c>
      <c r="C42" s="6" t="s">
        <v>315</v>
      </c>
      <c r="D42" s="7" t="s">
        <v>465</v>
      </c>
      <c r="E42" s="6" t="s">
        <v>80</v>
      </c>
      <c r="F42" s="7" t="s">
        <v>467</v>
      </c>
      <c r="G42" s="8">
        <v>2</v>
      </c>
    </row>
    <row r="43" spans="1:7">
      <c r="A43" s="6" t="s">
        <v>416</v>
      </c>
      <c r="B43" s="6" t="s">
        <v>2</v>
      </c>
      <c r="C43" s="6" t="s">
        <v>315</v>
      </c>
      <c r="D43" s="7" t="s">
        <v>465</v>
      </c>
      <c r="E43" s="6" t="s">
        <v>91</v>
      </c>
      <c r="F43" s="7" t="s">
        <v>468</v>
      </c>
      <c r="G43" s="8">
        <v>10</v>
      </c>
    </row>
    <row r="44" spans="1:7">
      <c r="A44" s="6" t="s">
        <v>416</v>
      </c>
      <c r="B44" s="6" t="s">
        <v>2</v>
      </c>
      <c r="C44" s="6" t="s">
        <v>315</v>
      </c>
      <c r="D44" s="7" t="s">
        <v>465</v>
      </c>
      <c r="E44" s="6" t="s">
        <v>106</v>
      </c>
      <c r="F44" s="7" t="s">
        <v>469</v>
      </c>
      <c r="G44" s="8">
        <v>2</v>
      </c>
    </row>
    <row r="45" spans="1:7">
      <c r="A45" s="6" t="s">
        <v>416</v>
      </c>
      <c r="B45" s="6" t="s">
        <v>2</v>
      </c>
      <c r="C45" s="6" t="s">
        <v>315</v>
      </c>
      <c r="D45" s="7" t="s">
        <v>465</v>
      </c>
      <c r="E45" s="6" t="s">
        <v>111</v>
      </c>
      <c r="F45" s="7" t="s">
        <v>470</v>
      </c>
      <c r="G45" s="8">
        <v>711</v>
      </c>
    </row>
    <row r="46" spans="1:7">
      <c r="A46" s="6" t="s">
        <v>416</v>
      </c>
      <c r="B46" s="6" t="s">
        <v>2</v>
      </c>
      <c r="C46" s="6" t="s">
        <v>316</v>
      </c>
      <c r="D46" s="7" t="s">
        <v>471</v>
      </c>
      <c r="E46" s="6" t="s">
        <v>13</v>
      </c>
      <c r="F46" s="7" t="s">
        <v>472</v>
      </c>
      <c r="G46" s="8">
        <v>151</v>
      </c>
    </row>
    <row r="47" spans="1:7">
      <c r="A47" s="6" t="s">
        <v>416</v>
      </c>
      <c r="B47" s="6" t="s">
        <v>2</v>
      </c>
      <c r="C47" s="6" t="s">
        <v>317</v>
      </c>
      <c r="D47" s="7" t="s">
        <v>473</v>
      </c>
      <c r="E47" s="6" t="s">
        <v>216</v>
      </c>
      <c r="F47" s="7" t="s">
        <v>474</v>
      </c>
      <c r="G47" s="8">
        <v>304</v>
      </c>
    </row>
    <row r="48" spans="1:7">
      <c r="A48" s="6" t="s">
        <v>416</v>
      </c>
      <c r="B48" s="6" t="s">
        <v>2</v>
      </c>
      <c r="C48" s="6" t="s">
        <v>317</v>
      </c>
      <c r="D48" s="7" t="s">
        <v>473</v>
      </c>
      <c r="E48" s="6" t="s">
        <v>217</v>
      </c>
      <c r="F48" s="7" t="s">
        <v>475</v>
      </c>
      <c r="G48" s="8">
        <v>50</v>
      </c>
    </row>
    <row r="49" spans="1:7">
      <c r="A49" s="6" t="s">
        <v>416</v>
      </c>
      <c r="B49" s="6" t="s">
        <v>2</v>
      </c>
      <c r="C49" s="6" t="s">
        <v>317</v>
      </c>
      <c r="D49" s="7" t="s">
        <v>473</v>
      </c>
      <c r="E49" s="6" t="s">
        <v>218</v>
      </c>
      <c r="F49" s="7" t="s">
        <v>476</v>
      </c>
      <c r="G49" s="8">
        <v>49</v>
      </c>
    </row>
    <row r="50" spans="1:7">
      <c r="A50" s="6" t="s">
        <v>416</v>
      </c>
      <c r="B50" s="6" t="s">
        <v>2</v>
      </c>
      <c r="C50" s="6" t="s">
        <v>317</v>
      </c>
      <c r="D50" s="7" t="s">
        <v>473</v>
      </c>
      <c r="E50" s="6" t="s">
        <v>219</v>
      </c>
      <c r="F50" s="7" t="s">
        <v>477</v>
      </c>
      <c r="G50" s="8">
        <v>60</v>
      </c>
    </row>
    <row r="51" spans="1:7">
      <c r="A51" s="6" t="s">
        <v>416</v>
      </c>
      <c r="B51" s="6" t="s">
        <v>2</v>
      </c>
      <c r="C51" s="6" t="s">
        <v>317</v>
      </c>
      <c r="D51" s="7" t="s">
        <v>473</v>
      </c>
      <c r="E51" s="6" t="s">
        <v>220</v>
      </c>
      <c r="F51" s="7" t="s">
        <v>478</v>
      </c>
      <c r="G51" s="8">
        <v>106</v>
      </c>
    </row>
    <row r="52" spans="1:7">
      <c r="A52" s="6" t="s">
        <v>416</v>
      </c>
      <c r="B52" s="6" t="s">
        <v>2</v>
      </c>
      <c r="C52" s="6" t="s">
        <v>317</v>
      </c>
      <c r="D52" s="7" t="s">
        <v>473</v>
      </c>
      <c r="E52" s="6" t="s">
        <v>221</v>
      </c>
      <c r="F52" s="7" t="s">
        <v>479</v>
      </c>
      <c r="G52" s="8">
        <v>29</v>
      </c>
    </row>
    <row r="53" spans="1:7">
      <c r="A53" s="6" t="s">
        <v>416</v>
      </c>
      <c r="B53" s="6" t="s">
        <v>2</v>
      </c>
      <c r="C53" s="6" t="s">
        <v>317</v>
      </c>
      <c r="D53" s="7" t="s">
        <v>473</v>
      </c>
      <c r="E53" s="6" t="s">
        <v>222</v>
      </c>
      <c r="F53" s="7" t="s">
        <v>480</v>
      </c>
      <c r="G53" s="8">
        <v>87</v>
      </c>
    </row>
    <row r="54" spans="1:7">
      <c r="A54" s="6" t="s">
        <v>416</v>
      </c>
      <c r="B54" s="6" t="s">
        <v>2</v>
      </c>
      <c r="C54" s="6" t="s">
        <v>317</v>
      </c>
      <c r="D54" s="7" t="s">
        <v>473</v>
      </c>
      <c r="E54" s="6" t="s">
        <v>223</v>
      </c>
      <c r="F54" s="7" t="s">
        <v>481</v>
      </c>
      <c r="G54" s="8">
        <v>36</v>
      </c>
    </row>
    <row r="55" spans="1:7">
      <c r="A55" s="6" t="s">
        <v>416</v>
      </c>
      <c r="B55" s="6" t="s">
        <v>2</v>
      </c>
      <c r="C55" s="6" t="s">
        <v>318</v>
      </c>
      <c r="D55" s="7" t="s">
        <v>482</v>
      </c>
      <c r="E55" s="6" t="s">
        <v>14</v>
      </c>
      <c r="F55" s="7" t="s">
        <v>483</v>
      </c>
      <c r="G55" s="8">
        <v>357</v>
      </c>
    </row>
    <row r="56" spans="1:7">
      <c r="A56" s="6" t="s">
        <v>416</v>
      </c>
      <c r="B56" s="6" t="s">
        <v>2</v>
      </c>
      <c r="C56" s="6" t="s">
        <v>318</v>
      </c>
      <c r="D56" s="7" t="s">
        <v>482</v>
      </c>
      <c r="E56" s="6" t="s">
        <v>177</v>
      </c>
      <c r="F56" s="7" t="s">
        <v>484</v>
      </c>
      <c r="G56" s="8">
        <v>83</v>
      </c>
    </row>
    <row r="57" spans="1:7">
      <c r="A57" s="6" t="s">
        <v>416</v>
      </c>
      <c r="B57" s="6" t="s">
        <v>2</v>
      </c>
      <c r="C57" s="6" t="s">
        <v>318</v>
      </c>
      <c r="D57" s="7" t="s">
        <v>482</v>
      </c>
      <c r="E57" s="6" t="s">
        <v>178</v>
      </c>
      <c r="F57" s="7" t="s">
        <v>485</v>
      </c>
      <c r="G57" s="8">
        <v>239</v>
      </c>
    </row>
    <row r="58" spans="1:7">
      <c r="A58" s="6" t="s">
        <v>416</v>
      </c>
      <c r="B58" s="6" t="s">
        <v>2</v>
      </c>
      <c r="C58" s="6" t="s">
        <v>318</v>
      </c>
      <c r="D58" s="7" t="s">
        <v>482</v>
      </c>
      <c r="E58" s="6" t="s">
        <v>179</v>
      </c>
      <c r="F58" s="7" t="s">
        <v>486</v>
      </c>
      <c r="G58" s="8">
        <v>361</v>
      </c>
    </row>
    <row r="59" spans="1:7">
      <c r="A59" s="6" t="s">
        <v>416</v>
      </c>
      <c r="B59" s="6" t="s">
        <v>2</v>
      </c>
      <c r="C59" s="6" t="s">
        <v>318</v>
      </c>
      <c r="D59" s="7" t="s">
        <v>482</v>
      </c>
      <c r="E59" s="6" t="s">
        <v>180</v>
      </c>
      <c r="F59" s="7" t="s">
        <v>487</v>
      </c>
      <c r="G59" s="8">
        <v>123</v>
      </c>
    </row>
    <row r="60" spans="1:7">
      <c r="A60" s="6" t="s">
        <v>416</v>
      </c>
      <c r="B60" s="6" t="s">
        <v>2</v>
      </c>
      <c r="C60" s="6" t="s">
        <v>318</v>
      </c>
      <c r="D60" s="7" t="s">
        <v>482</v>
      </c>
      <c r="E60" s="6" t="s">
        <v>181</v>
      </c>
      <c r="F60" s="7" t="s">
        <v>488</v>
      </c>
      <c r="G60" s="8">
        <v>395</v>
      </c>
    </row>
    <row r="61" spans="1:7">
      <c r="A61" s="6" t="s">
        <v>416</v>
      </c>
      <c r="B61" s="6" t="s">
        <v>2</v>
      </c>
      <c r="C61" s="6" t="s">
        <v>318</v>
      </c>
      <c r="D61" s="7" t="s">
        <v>482</v>
      </c>
      <c r="E61" s="6" t="s">
        <v>182</v>
      </c>
      <c r="F61" s="7" t="s">
        <v>489</v>
      </c>
      <c r="G61" s="8">
        <v>29</v>
      </c>
    </row>
    <row r="62" spans="1:7">
      <c r="A62" s="6" t="s">
        <v>416</v>
      </c>
      <c r="B62" s="6" t="s">
        <v>2</v>
      </c>
      <c r="C62" s="6" t="s">
        <v>318</v>
      </c>
      <c r="D62" s="7" t="s">
        <v>482</v>
      </c>
      <c r="E62" s="6" t="s">
        <v>183</v>
      </c>
      <c r="F62" s="7" t="s">
        <v>490</v>
      </c>
      <c r="G62" s="8">
        <v>95</v>
      </c>
    </row>
    <row r="63" spans="1:7">
      <c r="A63" s="6" t="s">
        <v>416</v>
      </c>
      <c r="B63" s="6" t="s">
        <v>2</v>
      </c>
      <c r="C63" s="6" t="s">
        <v>318</v>
      </c>
      <c r="D63" s="7" t="s">
        <v>482</v>
      </c>
      <c r="E63" s="6" t="s">
        <v>184</v>
      </c>
      <c r="F63" s="7" t="s">
        <v>491</v>
      </c>
      <c r="G63" s="8">
        <v>36</v>
      </c>
    </row>
    <row r="64" spans="1:7">
      <c r="A64" s="6" t="s">
        <v>416</v>
      </c>
      <c r="B64" s="6" t="s">
        <v>2</v>
      </c>
      <c r="C64" s="6" t="s">
        <v>318</v>
      </c>
      <c r="D64" s="7" t="s">
        <v>482</v>
      </c>
      <c r="E64" s="6" t="s">
        <v>296</v>
      </c>
      <c r="F64" s="7" t="s">
        <v>773</v>
      </c>
      <c r="G64" s="8">
        <v>1</v>
      </c>
    </row>
    <row r="65" spans="1:7">
      <c r="A65" s="6" t="s">
        <v>416</v>
      </c>
      <c r="B65" s="6" t="s">
        <v>2</v>
      </c>
      <c r="C65" s="6" t="s">
        <v>318</v>
      </c>
      <c r="D65" s="7" t="s">
        <v>482</v>
      </c>
      <c r="E65" s="6" t="s">
        <v>185</v>
      </c>
      <c r="F65" s="7" t="s">
        <v>492</v>
      </c>
      <c r="G65" s="8">
        <v>101</v>
      </c>
    </row>
    <row r="66" spans="1:7">
      <c r="A66" s="6" t="s">
        <v>416</v>
      </c>
      <c r="B66" s="6" t="s">
        <v>2</v>
      </c>
      <c r="C66" s="6" t="s">
        <v>318</v>
      </c>
      <c r="D66" s="7" t="s">
        <v>482</v>
      </c>
      <c r="E66" s="6" t="s">
        <v>186</v>
      </c>
      <c r="F66" s="7" t="s">
        <v>493</v>
      </c>
      <c r="G66" s="8">
        <v>109</v>
      </c>
    </row>
    <row r="67" spans="1:7">
      <c r="A67" s="6" t="s">
        <v>416</v>
      </c>
      <c r="B67" s="6" t="s">
        <v>2</v>
      </c>
      <c r="C67" s="6" t="s">
        <v>318</v>
      </c>
      <c r="D67" s="7" t="s">
        <v>482</v>
      </c>
      <c r="E67" s="6" t="s">
        <v>187</v>
      </c>
      <c r="F67" s="7" t="s">
        <v>494</v>
      </c>
      <c r="G67" s="8">
        <v>68</v>
      </c>
    </row>
    <row r="68" spans="1:7">
      <c r="A68" s="6" t="s">
        <v>416</v>
      </c>
      <c r="B68" s="6" t="s">
        <v>2</v>
      </c>
      <c r="C68" s="6" t="s">
        <v>318</v>
      </c>
      <c r="D68" s="7" t="s">
        <v>482</v>
      </c>
      <c r="E68" s="6" t="s">
        <v>188</v>
      </c>
      <c r="F68" s="7" t="s">
        <v>495</v>
      </c>
      <c r="G68" s="8">
        <v>357</v>
      </c>
    </row>
    <row r="69" spans="1:7">
      <c r="A69" s="6" t="s">
        <v>416</v>
      </c>
      <c r="B69" s="6" t="s">
        <v>2</v>
      </c>
      <c r="C69" s="6" t="s">
        <v>318</v>
      </c>
      <c r="D69" s="7" t="s">
        <v>482</v>
      </c>
      <c r="E69" s="6" t="s">
        <v>189</v>
      </c>
      <c r="F69" s="7" t="s">
        <v>496</v>
      </c>
      <c r="G69" s="8">
        <v>21</v>
      </c>
    </row>
    <row r="70" spans="1:7">
      <c r="A70" s="6" t="s">
        <v>416</v>
      </c>
      <c r="B70" s="6" t="s">
        <v>2</v>
      </c>
      <c r="C70" s="6" t="s">
        <v>318</v>
      </c>
      <c r="D70" s="7" t="s">
        <v>482</v>
      </c>
      <c r="E70" s="6" t="s">
        <v>190</v>
      </c>
      <c r="F70" s="7" t="s">
        <v>497</v>
      </c>
      <c r="G70" s="8">
        <v>74</v>
      </c>
    </row>
    <row r="71" spans="1:7">
      <c r="A71" s="6" t="s">
        <v>416</v>
      </c>
      <c r="B71" s="6" t="s">
        <v>2</v>
      </c>
      <c r="C71" s="6" t="s">
        <v>318</v>
      </c>
      <c r="D71" s="7" t="s">
        <v>482</v>
      </c>
      <c r="E71" s="6" t="s">
        <v>191</v>
      </c>
      <c r="F71" s="7" t="s">
        <v>498</v>
      </c>
      <c r="G71" s="8">
        <v>97</v>
      </c>
    </row>
    <row r="72" spans="1:7">
      <c r="A72" s="6" t="s">
        <v>416</v>
      </c>
      <c r="B72" s="6" t="s">
        <v>2</v>
      </c>
      <c r="C72" s="6" t="s">
        <v>318</v>
      </c>
      <c r="D72" s="7" t="s">
        <v>482</v>
      </c>
      <c r="E72" s="6" t="s">
        <v>192</v>
      </c>
      <c r="F72" s="7" t="s">
        <v>499</v>
      </c>
      <c r="G72" s="8">
        <v>174</v>
      </c>
    </row>
    <row r="73" spans="1:7">
      <c r="A73" s="6" t="s">
        <v>416</v>
      </c>
      <c r="B73" s="6" t="s">
        <v>2</v>
      </c>
      <c r="C73" s="6" t="s">
        <v>318</v>
      </c>
      <c r="D73" s="7" t="s">
        <v>482</v>
      </c>
      <c r="E73" s="6" t="s">
        <v>193</v>
      </c>
      <c r="F73" s="7" t="s">
        <v>500</v>
      </c>
      <c r="G73" s="8">
        <v>72</v>
      </c>
    </row>
    <row r="74" spans="1:7">
      <c r="A74" s="6" t="s">
        <v>416</v>
      </c>
      <c r="B74" s="6" t="s">
        <v>2</v>
      </c>
      <c r="C74" s="6" t="s">
        <v>318</v>
      </c>
      <c r="D74" s="7" t="s">
        <v>482</v>
      </c>
      <c r="E74" s="6" t="s">
        <v>194</v>
      </c>
      <c r="F74" s="7" t="s">
        <v>501</v>
      </c>
      <c r="G74" s="8">
        <v>36</v>
      </c>
    </row>
    <row r="75" spans="1:7">
      <c r="A75" s="6" t="s">
        <v>416</v>
      </c>
      <c r="B75" s="6" t="s">
        <v>2</v>
      </c>
      <c r="C75" s="6" t="s">
        <v>318</v>
      </c>
      <c r="D75" s="7" t="s">
        <v>482</v>
      </c>
      <c r="E75" s="6" t="s">
        <v>195</v>
      </c>
      <c r="F75" s="7" t="s">
        <v>502</v>
      </c>
      <c r="G75" s="8">
        <v>168</v>
      </c>
    </row>
    <row r="76" spans="1:7">
      <c r="A76" s="6" t="s">
        <v>416</v>
      </c>
      <c r="B76" s="6" t="s">
        <v>2</v>
      </c>
      <c r="C76" s="6" t="s">
        <v>318</v>
      </c>
      <c r="D76" s="7" t="s">
        <v>482</v>
      </c>
      <c r="E76" s="6" t="s">
        <v>196</v>
      </c>
      <c r="F76" s="7" t="s">
        <v>503</v>
      </c>
      <c r="G76" s="8">
        <v>207</v>
      </c>
    </row>
    <row r="77" spans="1:7">
      <c r="A77" s="6" t="s">
        <v>416</v>
      </c>
      <c r="B77" s="6" t="s">
        <v>2</v>
      </c>
      <c r="C77" s="6" t="s">
        <v>318</v>
      </c>
      <c r="D77" s="7" t="s">
        <v>482</v>
      </c>
      <c r="E77" s="6" t="s">
        <v>197</v>
      </c>
      <c r="F77" s="7" t="s">
        <v>489</v>
      </c>
      <c r="G77" s="8">
        <v>18</v>
      </c>
    </row>
    <row r="78" spans="1:7">
      <c r="A78" s="6" t="s">
        <v>416</v>
      </c>
      <c r="B78" s="6" t="s">
        <v>2</v>
      </c>
      <c r="C78" s="6" t="s">
        <v>318</v>
      </c>
      <c r="D78" s="7" t="s">
        <v>482</v>
      </c>
      <c r="E78" s="6" t="s">
        <v>198</v>
      </c>
      <c r="F78" s="7" t="s">
        <v>504</v>
      </c>
      <c r="G78" s="8">
        <v>286</v>
      </c>
    </row>
    <row r="79" spans="1:7">
      <c r="A79" s="6" t="s">
        <v>416</v>
      </c>
      <c r="B79" s="6" t="s">
        <v>2</v>
      </c>
      <c r="C79" s="6" t="s">
        <v>318</v>
      </c>
      <c r="D79" s="7" t="s">
        <v>482</v>
      </c>
      <c r="E79" s="6" t="s">
        <v>199</v>
      </c>
      <c r="F79" s="7" t="s">
        <v>505</v>
      </c>
      <c r="G79" s="8">
        <v>167</v>
      </c>
    </row>
    <row r="80" spans="1:7">
      <c r="A80" s="6" t="s">
        <v>416</v>
      </c>
      <c r="B80" s="6" t="s">
        <v>2</v>
      </c>
      <c r="C80" s="6" t="s">
        <v>318</v>
      </c>
      <c r="D80" s="7" t="s">
        <v>482</v>
      </c>
      <c r="E80" s="6" t="s">
        <v>200</v>
      </c>
      <c r="F80" s="7" t="s">
        <v>506</v>
      </c>
      <c r="G80" s="8">
        <v>101</v>
      </c>
    </row>
    <row r="81" spans="1:7">
      <c r="A81" s="6" t="s">
        <v>416</v>
      </c>
      <c r="B81" s="6" t="s">
        <v>2</v>
      </c>
      <c r="C81" s="6" t="s">
        <v>318</v>
      </c>
      <c r="D81" s="7" t="s">
        <v>482</v>
      </c>
      <c r="E81" s="6" t="s">
        <v>201</v>
      </c>
      <c r="F81" s="7" t="s">
        <v>507</v>
      </c>
      <c r="G81" s="8">
        <v>5</v>
      </c>
    </row>
    <row r="82" spans="1:7">
      <c r="A82" s="6" t="s">
        <v>416</v>
      </c>
      <c r="B82" s="6" t="s">
        <v>2</v>
      </c>
      <c r="C82" s="6" t="s">
        <v>318</v>
      </c>
      <c r="D82" s="7" t="s">
        <v>482</v>
      </c>
      <c r="E82" s="6" t="s">
        <v>202</v>
      </c>
      <c r="F82" s="7" t="s">
        <v>508</v>
      </c>
      <c r="G82" s="8">
        <v>383</v>
      </c>
    </row>
    <row r="83" spans="1:7">
      <c r="A83" s="6" t="s">
        <v>416</v>
      </c>
      <c r="B83" s="6" t="s">
        <v>2</v>
      </c>
      <c r="C83" s="6" t="s">
        <v>318</v>
      </c>
      <c r="D83" s="7" t="s">
        <v>482</v>
      </c>
      <c r="E83" s="6" t="s">
        <v>203</v>
      </c>
      <c r="F83" s="7" t="s">
        <v>509</v>
      </c>
      <c r="G83" s="8">
        <v>13</v>
      </c>
    </row>
    <row r="84" spans="1:7">
      <c r="A84" s="6" t="s">
        <v>416</v>
      </c>
      <c r="B84" s="6" t="s">
        <v>2</v>
      </c>
      <c r="C84" s="6" t="s">
        <v>318</v>
      </c>
      <c r="D84" s="7" t="s">
        <v>482</v>
      </c>
      <c r="E84" s="6" t="s">
        <v>204</v>
      </c>
      <c r="F84" s="7" t="s">
        <v>510</v>
      </c>
      <c r="G84" s="8">
        <v>229</v>
      </c>
    </row>
    <row r="85" spans="1:7">
      <c r="A85" s="6" t="s">
        <v>416</v>
      </c>
      <c r="B85" s="6" t="s">
        <v>2</v>
      </c>
      <c r="C85" s="6" t="s">
        <v>318</v>
      </c>
      <c r="D85" s="7" t="s">
        <v>482</v>
      </c>
      <c r="E85" s="6" t="s">
        <v>205</v>
      </c>
      <c r="F85" s="7" t="s">
        <v>511</v>
      </c>
      <c r="G85" s="8">
        <v>61</v>
      </c>
    </row>
    <row r="86" spans="1:7">
      <c r="A86" s="6" t="s">
        <v>416</v>
      </c>
      <c r="B86" s="6" t="s">
        <v>2</v>
      </c>
      <c r="C86" s="6" t="s">
        <v>318</v>
      </c>
      <c r="D86" s="7" t="s">
        <v>482</v>
      </c>
      <c r="E86" s="6" t="s">
        <v>206</v>
      </c>
      <c r="F86" s="7" t="s">
        <v>512</v>
      </c>
      <c r="G86" s="8">
        <v>9</v>
      </c>
    </row>
    <row r="87" spans="1:7">
      <c r="A87" s="6" t="s">
        <v>416</v>
      </c>
      <c r="B87" s="6" t="s">
        <v>2</v>
      </c>
      <c r="C87" s="6" t="s">
        <v>318</v>
      </c>
      <c r="D87" s="7" t="s">
        <v>482</v>
      </c>
      <c r="E87" s="6" t="s">
        <v>207</v>
      </c>
      <c r="F87" s="7" t="s">
        <v>513</v>
      </c>
      <c r="G87" s="8">
        <v>54</v>
      </c>
    </row>
    <row r="88" spans="1:7">
      <c r="A88" s="6" t="s">
        <v>416</v>
      </c>
      <c r="B88" s="6" t="s">
        <v>2</v>
      </c>
      <c r="C88" s="6" t="s">
        <v>318</v>
      </c>
      <c r="D88" s="7" t="s">
        <v>482</v>
      </c>
      <c r="E88" s="6" t="s">
        <v>208</v>
      </c>
      <c r="F88" s="7" t="s">
        <v>514</v>
      </c>
      <c r="G88" s="8">
        <v>234</v>
      </c>
    </row>
    <row r="89" spans="1:7">
      <c r="A89" s="6" t="s">
        <v>416</v>
      </c>
      <c r="B89" s="6" t="s">
        <v>2</v>
      </c>
      <c r="C89" s="6" t="s">
        <v>318</v>
      </c>
      <c r="D89" s="7" t="s">
        <v>482</v>
      </c>
      <c r="E89" s="6" t="s">
        <v>209</v>
      </c>
      <c r="F89" s="7" t="s">
        <v>515</v>
      </c>
      <c r="G89" s="8">
        <v>128</v>
      </c>
    </row>
    <row r="90" spans="1:7">
      <c r="A90" s="6" t="s">
        <v>416</v>
      </c>
      <c r="B90" s="6" t="s">
        <v>2</v>
      </c>
      <c r="C90" s="6" t="s">
        <v>318</v>
      </c>
      <c r="D90" s="7" t="s">
        <v>482</v>
      </c>
      <c r="E90" s="6" t="s">
        <v>210</v>
      </c>
      <c r="F90" s="7" t="s">
        <v>516</v>
      </c>
      <c r="G90" s="8">
        <v>44</v>
      </c>
    </row>
    <row r="91" spans="1:7">
      <c r="A91" s="6" t="s">
        <v>416</v>
      </c>
      <c r="B91" s="6" t="s">
        <v>2</v>
      </c>
      <c r="C91" s="6" t="s">
        <v>318</v>
      </c>
      <c r="D91" s="7" t="s">
        <v>482</v>
      </c>
      <c r="E91" s="6" t="s">
        <v>211</v>
      </c>
      <c r="F91" s="7" t="s">
        <v>517</v>
      </c>
      <c r="G91" s="8">
        <v>167</v>
      </c>
    </row>
    <row r="92" spans="1:7">
      <c r="A92" s="6" t="s">
        <v>416</v>
      </c>
      <c r="B92" s="6" t="s">
        <v>2</v>
      </c>
      <c r="C92" s="6" t="s">
        <v>318</v>
      </c>
      <c r="D92" s="7" t="s">
        <v>482</v>
      </c>
      <c r="E92" s="6" t="s">
        <v>212</v>
      </c>
      <c r="F92" s="7" t="s">
        <v>518</v>
      </c>
      <c r="G92" s="8">
        <v>24</v>
      </c>
    </row>
    <row r="93" spans="1:7">
      <c r="A93" s="6" t="s">
        <v>416</v>
      </c>
      <c r="B93" s="6" t="s">
        <v>2</v>
      </c>
      <c r="C93" s="6" t="s">
        <v>318</v>
      </c>
      <c r="D93" s="7" t="s">
        <v>482</v>
      </c>
      <c r="E93" s="6" t="s">
        <v>213</v>
      </c>
      <c r="F93" s="7" t="s">
        <v>519</v>
      </c>
      <c r="G93" s="8">
        <v>12</v>
      </c>
    </row>
    <row r="94" spans="1:7">
      <c r="A94" s="6" t="s">
        <v>416</v>
      </c>
      <c r="B94" s="6" t="s">
        <v>2</v>
      </c>
      <c r="C94" s="6" t="s">
        <v>318</v>
      </c>
      <c r="D94" s="7" t="s">
        <v>482</v>
      </c>
      <c r="E94" s="6" t="s">
        <v>214</v>
      </c>
      <c r="F94" s="7" t="s">
        <v>520</v>
      </c>
      <c r="G94" s="8">
        <v>82</v>
      </c>
    </row>
    <row r="95" spans="1:7">
      <c r="A95" s="6" t="s">
        <v>416</v>
      </c>
      <c r="B95" s="6" t="s">
        <v>2</v>
      </c>
      <c r="C95" s="6" t="s">
        <v>318</v>
      </c>
      <c r="D95" s="7" t="s">
        <v>482</v>
      </c>
      <c r="E95" s="6" t="s">
        <v>215</v>
      </c>
      <c r="F95" s="7" t="s">
        <v>521</v>
      </c>
      <c r="G95" s="8">
        <v>24</v>
      </c>
    </row>
    <row r="96" spans="1:7">
      <c r="A96" s="6" t="s">
        <v>416</v>
      </c>
      <c r="B96" s="6" t="s">
        <v>2</v>
      </c>
      <c r="C96" s="6" t="s">
        <v>319</v>
      </c>
      <c r="D96" s="7" t="s">
        <v>522</v>
      </c>
      <c r="E96" s="6" t="s">
        <v>15</v>
      </c>
      <c r="F96" s="7" t="s">
        <v>523</v>
      </c>
      <c r="G96" s="8">
        <v>259</v>
      </c>
    </row>
    <row r="97" spans="1:7">
      <c r="A97" s="6" t="s">
        <v>416</v>
      </c>
      <c r="B97" s="6" t="s">
        <v>2</v>
      </c>
      <c r="C97" s="6" t="s">
        <v>320</v>
      </c>
      <c r="D97" s="7" t="s">
        <v>524</v>
      </c>
      <c r="E97" s="6" t="s">
        <v>16</v>
      </c>
      <c r="F97" s="7" t="s">
        <v>525</v>
      </c>
      <c r="G97" s="8">
        <v>6</v>
      </c>
    </row>
    <row r="98" spans="1:7">
      <c r="A98" s="6" t="s">
        <v>416</v>
      </c>
      <c r="B98" s="6" t="s">
        <v>2</v>
      </c>
      <c r="C98" s="6" t="s">
        <v>321</v>
      </c>
      <c r="D98" s="7" t="s">
        <v>526</v>
      </c>
      <c r="E98" s="6" t="s">
        <v>141</v>
      </c>
      <c r="F98" s="7" t="s">
        <v>527</v>
      </c>
      <c r="G98" s="8">
        <v>48604</v>
      </c>
    </row>
    <row r="99" spans="1:7">
      <c r="A99" s="6" t="s">
        <v>416</v>
      </c>
      <c r="B99" s="6" t="s">
        <v>2</v>
      </c>
      <c r="C99" s="6" t="s">
        <v>322</v>
      </c>
      <c r="D99" s="7" t="s">
        <v>528</v>
      </c>
      <c r="E99" s="6" t="s">
        <v>17</v>
      </c>
      <c r="F99" s="7" t="s">
        <v>529</v>
      </c>
      <c r="G99" s="8">
        <v>1917</v>
      </c>
    </row>
    <row r="100" spans="1:7">
      <c r="A100" s="6" t="s">
        <v>416</v>
      </c>
      <c r="B100" s="6" t="s">
        <v>2</v>
      </c>
      <c r="C100" s="6" t="s">
        <v>322</v>
      </c>
      <c r="D100" s="7" t="s">
        <v>528</v>
      </c>
      <c r="E100" s="6" t="s">
        <v>154</v>
      </c>
      <c r="F100" s="7" t="s">
        <v>530</v>
      </c>
      <c r="G100" s="8">
        <v>5036</v>
      </c>
    </row>
    <row r="101" spans="1:7">
      <c r="A101" s="6" t="s">
        <v>416</v>
      </c>
      <c r="B101" s="6" t="s">
        <v>2</v>
      </c>
      <c r="C101" s="6" t="s">
        <v>323</v>
      </c>
      <c r="D101" s="7" t="s">
        <v>531</v>
      </c>
      <c r="E101" s="6" t="s">
        <v>150</v>
      </c>
      <c r="F101" s="7" t="s">
        <v>532</v>
      </c>
      <c r="G101" s="8">
        <v>842</v>
      </c>
    </row>
    <row r="102" spans="1:7">
      <c r="A102" s="6" t="s">
        <v>416</v>
      </c>
      <c r="B102" s="6" t="s">
        <v>2</v>
      </c>
      <c r="C102" s="6" t="s">
        <v>324</v>
      </c>
      <c r="D102" s="7" t="s">
        <v>533</v>
      </c>
      <c r="E102" s="6" t="s">
        <v>140</v>
      </c>
      <c r="F102" s="7" t="s">
        <v>534</v>
      </c>
      <c r="G102" s="8">
        <v>15691</v>
      </c>
    </row>
    <row r="103" spans="1:7">
      <c r="A103" s="6" t="s">
        <v>416</v>
      </c>
      <c r="B103" s="6" t="s">
        <v>2</v>
      </c>
      <c r="C103" s="6" t="s">
        <v>325</v>
      </c>
      <c r="D103" s="7" t="s">
        <v>535</v>
      </c>
      <c r="E103" s="6" t="s">
        <v>18</v>
      </c>
      <c r="F103" s="7" t="s">
        <v>536</v>
      </c>
      <c r="G103" s="8">
        <v>441</v>
      </c>
    </row>
    <row r="104" spans="1:7">
      <c r="A104" s="6" t="s">
        <v>416</v>
      </c>
      <c r="B104" s="6" t="s">
        <v>2</v>
      </c>
      <c r="C104" s="6" t="s">
        <v>326</v>
      </c>
      <c r="D104" s="7" t="s">
        <v>537</v>
      </c>
      <c r="E104" s="6" t="s">
        <v>76</v>
      </c>
      <c r="F104" s="7" t="s">
        <v>538</v>
      </c>
      <c r="G104" s="8">
        <v>34</v>
      </c>
    </row>
    <row r="105" spans="1:7">
      <c r="A105" s="6" t="s">
        <v>416</v>
      </c>
      <c r="B105" s="6" t="s">
        <v>2</v>
      </c>
      <c r="C105" s="6" t="s">
        <v>327</v>
      </c>
      <c r="D105" s="7" t="s">
        <v>539</v>
      </c>
      <c r="E105" s="6" t="s">
        <v>19</v>
      </c>
      <c r="F105" s="7" t="s">
        <v>540</v>
      </c>
      <c r="G105" s="8">
        <v>342</v>
      </c>
    </row>
    <row r="106" spans="1:7">
      <c r="A106" s="6" t="s">
        <v>416</v>
      </c>
      <c r="B106" s="6" t="s">
        <v>2</v>
      </c>
      <c r="C106" s="6" t="s">
        <v>328</v>
      </c>
      <c r="D106" s="7" t="s">
        <v>541</v>
      </c>
      <c r="E106" s="6" t="s">
        <v>89</v>
      </c>
      <c r="F106" s="7" t="s">
        <v>542</v>
      </c>
      <c r="G106" s="8">
        <v>443</v>
      </c>
    </row>
    <row r="107" spans="1:7">
      <c r="A107" s="6" t="s">
        <v>416</v>
      </c>
      <c r="B107" s="6" t="s">
        <v>2</v>
      </c>
      <c r="C107" s="6" t="s">
        <v>328</v>
      </c>
      <c r="D107" s="7" t="s">
        <v>541</v>
      </c>
      <c r="E107" s="6" t="s">
        <v>94</v>
      </c>
      <c r="F107" s="7" t="s">
        <v>543</v>
      </c>
      <c r="G107" s="8">
        <v>976</v>
      </c>
    </row>
    <row r="108" spans="1:7">
      <c r="A108" s="6" t="s">
        <v>416</v>
      </c>
      <c r="B108" s="6" t="s">
        <v>2</v>
      </c>
      <c r="C108" s="6" t="s">
        <v>329</v>
      </c>
      <c r="D108" s="7" t="s">
        <v>544</v>
      </c>
      <c r="E108" s="6" t="s">
        <v>71</v>
      </c>
      <c r="F108" s="7" t="s">
        <v>466</v>
      </c>
      <c r="G108" s="8">
        <v>3397</v>
      </c>
    </row>
    <row r="109" spans="1:7">
      <c r="A109" s="6" t="s">
        <v>416</v>
      </c>
      <c r="B109" s="6" t="s">
        <v>2</v>
      </c>
      <c r="C109" s="6" t="s">
        <v>329</v>
      </c>
      <c r="D109" s="7" t="s">
        <v>544</v>
      </c>
      <c r="E109" s="6" t="s">
        <v>76</v>
      </c>
      <c r="F109" s="7" t="s">
        <v>538</v>
      </c>
      <c r="G109" s="8">
        <v>1718</v>
      </c>
    </row>
    <row r="110" spans="1:7">
      <c r="A110" s="6" t="s">
        <v>416</v>
      </c>
      <c r="B110" s="6" t="s">
        <v>2</v>
      </c>
      <c r="C110" s="6" t="s">
        <v>329</v>
      </c>
      <c r="D110" s="7" t="s">
        <v>544</v>
      </c>
      <c r="E110" s="6" t="s">
        <v>83</v>
      </c>
      <c r="F110" s="7" t="s">
        <v>545</v>
      </c>
      <c r="G110" s="8">
        <v>1407</v>
      </c>
    </row>
    <row r="111" spans="1:7">
      <c r="A111" s="6" t="s">
        <v>416</v>
      </c>
      <c r="B111" s="6" t="s">
        <v>2</v>
      </c>
      <c r="C111" s="6" t="s">
        <v>329</v>
      </c>
      <c r="D111" s="7" t="s">
        <v>544</v>
      </c>
      <c r="E111" s="6" t="s">
        <v>86</v>
      </c>
      <c r="F111" s="7" t="s">
        <v>546</v>
      </c>
      <c r="G111" s="8">
        <v>2031</v>
      </c>
    </row>
    <row r="112" spans="1:7">
      <c r="A112" s="6" t="s">
        <v>416</v>
      </c>
      <c r="B112" s="6" t="s">
        <v>2</v>
      </c>
      <c r="C112" s="6" t="s">
        <v>329</v>
      </c>
      <c r="D112" s="7" t="s">
        <v>544</v>
      </c>
      <c r="E112" s="6" t="s">
        <v>95</v>
      </c>
      <c r="F112" s="7" t="s">
        <v>547</v>
      </c>
      <c r="G112" s="8">
        <v>799</v>
      </c>
    </row>
    <row r="113" spans="1:7">
      <c r="A113" s="6" t="s">
        <v>416</v>
      </c>
      <c r="B113" s="6" t="s">
        <v>2</v>
      </c>
      <c r="C113" s="6" t="s">
        <v>807</v>
      </c>
      <c r="D113" s="7" t="s">
        <v>873</v>
      </c>
      <c r="E113" s="6" t="s">
        <v>808</v>
      </c>
      <c r="F113" s="7" t="s">
        <v>874</v>
      </c>
      <c r="G113" s="8">
        <v>9</v>
      </c>
    </row>
    <row r="114" spans="1:7">
      <c r="A114" s="6" t="s">
        <v>416</v>
      </c>
      <c r="B114" s="6" t="s">
        <v>2</v>
      </c>
      <c r="C114" s="6" t="s">
        <v>330</v>
      </c>
      <c r="D114" s="7" t="s">
        <v>548</v>
      </c>
      <c r="E114" s="6" t="s">
        <v>237</v>
      </c>
      <c r="F114" s="7" t="s">
        <v>549</v>
      </c>
      <c r="G114" s="8">
        <v>19</v>
      </c>
    </row>
    <row r="115" spans="1:7">
      <c r="A115" s="6" t="s">
        <v>416</v>
      </c>
      <c r="B115" s="6" t="s">
        <v>2</v>
      </c>
      <c r="C115" s="6" t="s">
        <v>331</v>
      </c>
      <c r="D115" s="7" t="s">
        <v>550</v>
      </c>
      <c r="E115" s="6" t="s">
        <v>238</v>
      </c>
      <c r="F115" s="7" t="s">
        <v>551</v>
      </c>
      <c r="G115" s="8">
        <v>5</v>
      </c>
    </row>
    <row r="116" spans="1:7">
      <c r="A116" s="6" t="s">
        <v>416</v>
      </c>
      <c r="B116" s="6" t="s">
        <v>2</v>
      </c>
      <c r="C116" s="6" t="s">
        <v>402</v>
      </c>
      <c r="D116" s="7" t="s">
        <v>775</v>
      </c>
      <c r="E116" s="6" t="s">
        <v>301</v>
      </c>
      <c r="F116" s="7" t="s">
        <v>776</v>
      </c>
      <c r="G116" s="8">
        <v>7</v>
      </c>
    </row>
    <row r="117" spans="1:7">
      <c r="A117" s="6" t="s">
        <v>416</v>
      </c>
      <c r="B117" s="6" t="s">
        <v>2</v>
      </c>
      <c r="C117" s="6" t="s">
        <v>332</v>
      </c>
      <c r="D117" s="7" t="s">
        <v>552</v>
      </c>
      <c r="E117" s="6" t="s">
        <v>239</v>
      </c>
      <c r="F117" s="7" t="s">
        <v>553</v>
      </c>
      <c r="G117" s="8">
        <v>5</v>
      </c>
    </row>
    <row r="118" spans="1:7">
      <c r="A118" s="6" t="s">
        <v>416</v>
      </c>
      <c r="B118" s="6" t="s">
        <v>2</v>
      </c>
      <c r="C118" s="6" t="s">
        <v>809</v>
      </c>
      <c r="D118" s="7" t="s">
        <v>875</v>
      </c>
      <c r="E118" s="6" t="s">
        <v>810</v>
      </c>
      <c r="F118" s="7" t="s">
        <v>876</v>
      </c>
      <c r="G118" s="8">
        <v>1</v>
      </c>
    </row>
    <row r="119" spans="1:7">
      <c r="A119" s="6" t="s">
        <v>416</v>
      </c>
      <c r="B119" s="6" t="s">
        <v>2</v>
      </c>
      <c r="C119" s="6" t="s">
        <v>811</v>
      </c>
      <c r="D119" s="7" t="s">
        <v>877</v>
      </c>
      <c r="E119" s="6" t="s">
        <v>812</v>
      </c>
      <c r="F119" s="7" t="s">
        <v>878</v>
      </c>
      <c r="G119" s="8">
        <v>1</v>
      </c>
    </row>
    <row r="120" spans="1:7">
      <c r="A120" s="6" t="s">
        <v>416</v>
      </c>
      <c r="B120" s="6" t="s">
        <v>2</v>
      </c>
      <c r="C120" s="6" t="s">
        <v>813</v>
      </c>
      <c r="D120" s="7" t="s">
        <v>879</v>
      </c>
      <c r="E120" s="6" t="s">
        <v>814</v>
      </c>
      <c r="F120" s="7" t="s">
        <v>880</v>
      </c>
      <c r="G120" s="8">
        <v>2</v>
      </c>
    </row>
    <row r="121" spans="1:7">
      <c r="A121" s="6" t="s">
        <v>416</v>
      </c>
      <c r="B121" s="6" t="s">
        <v>2</v>
      </c>
      <c r="C121" s="6" t="s">
        <v>403</v>
      </c>
      <c r="D121" s="7" t="s">
        <v>777</v>
      </c>
      <c r="E121" s="6" t="s">
        <v>815</v>
      </c>
      <c r="F121" s="7" t="s">
        <v>881</v>
      </c>
      <c r="G121" s="8">
        <v>11</v>
      </c>
    </row>
    <row r="122" spans="1:7">
      <c r="A122" s="6" t="s">
        <v>416</v>
      </c>
      <c r="B122" s="6" t="s">
        <v>2</v>
      </c>
      <c r="C122" s="6" t="s">
        <v>403</v>
      </c>
      <c r="D122" s="7" t="s">
        <v>777</v>
      </c>
      <c r="E122" s="6" t="s">
        <v>302</v>
      </c>
      <c r="F122" s="7" t="s">
        <v>778</v>
      </c>
      <c r="G122" s="8">
        <v>2</v>
      </c>
    </row>
    <row r="123" spans="1:7">
      <c r="A123" s="6" t="s">
        <v>416</v>
      </c>
      <c r="B123" s="6" t="s">
        <v>2</v>
      </c>
      <c r="C123" s="6" t="s">
        <v>816</v>
      </c>
      <c r="D123" s="7" t="s">
        <v>882</v>
      </c>
      <c r="E123" s="6" t="s">
        <v>817</v>
      </c>
      <c r="F123" s="7" t="s">
        <v>883</v>
      </c>
      <c r="G123" s="8">
        <v>4</v>
      </c>
    </row>
    <row r="124" spans="1:7">
      <c r="A124" s="6" t="s">
        <v>416</v>
      </c>
      <c r="B124" s="6" t="s">
        <v>2</v>
      </c>
      <c r="C124" s="6" t="s">
        <v>818</v>
      </c>
      <c r="D124" s="7" t="s">
        <v>884</v>
      </c>
      <c r="E124" s="6" t="s">
        <v>819</v>
      </c>
      <c r="F124" s="7" t="s">
        <v>885</v>
      </c>
      <c r="G124" s="8">
        <v>1</v>
      </c>
    </row>
    <row r="125" spans="1:7">
      <c r="A125" s="6" t="s">
        <v>416</v>
      </c>
      <c r="B125" s="6" t="s">
        <v>2</v>
      </c>
      <c r="C125" s="6" t="s">
        <v>820</v>
      </c>
      <c r="D125" s="7" t="s">
        <v>886</v>
      </c>
      <c r="E125" s="6" t="s">
        <v>821</v>
      </c>
      <c r="F125" s="7" t="s">
        <v>886</v>
      </c>
      <c r="G125" s="8">
        <v>5</v>
      </c>
    </row>
    <row r="126" spans="1:7">
      <c r="A126" s="6" t="s">
        <v>416</v>
      </c>
      <c r="B126" s="6" t="s">
        <v>2</v>
      </c>
      <c r="C126" s="6" t="s">
        <v>820</v>
      </c>
      <c r="D126" s="7" t="s">
        <v>886</v>
      </c>
      <c r="E126" s="6" t="s">
        <v>822</v>
      </c>
      <c r="F126" s="7" t="s">
        <v>887</v>
      </c>
      <c r="G126" s="8">
        <v>1</v>
      </c>
    </row>
    <row r="127" spans="1:7">
      <c r="A127" s="6" t="s">
        <v>416</v>
      </c>
      <c r="B127" s="6" t="s">
        <v>2</v>
      </c>
      <c r="C127" s="6" t="s">
        <v>823</v>
      </c>
      <c r="D127" s="7" t="s">
        <v>888</v>
      </c>
      <c r="E127" s="6" t="s">
        <v>824</v>
      </c>
      <c r="F127" s="7" t="s">
        <v>889</v>
      </c>
      <c r="G127" s="8">
        <v>8</v>
      </c>
    </row>
    <row r="128" spans="1:7">
      <c r="A128" s="6" t="s">
        <v>416</v>
      </c>
      <c r="B128" s="6" t="s">
        <v>2</v>
      </c>
      <c r="C128" s="6" t="s">
        <v>825</v>
      </c>
      <c r="D128" s="7" t="s">
        <v>890</v>
      </c>
      <c r="E128" s="6" t="s">
        <v>826</v>
      </c>
      <c r="F128" s="7" t="s">
        <v>891</v>
      </c>
      <c r="G128" s="8">
        <v>2</v>
      </c>
    </row>
    <row r="129" spans="1:7">
      <c r="A129" s="6" t="s">
        <v>416</v>
      </c>
      <c r="B129" s="6" t="s">
        <v>2</v>
      </c>
      <c r="C129" s="6" t="s">
        <v>333</v>
      </c>
      <c r="D129" s="7" t="s">
        <v>554</v>
      </c>
      <c r="E129" s="6" t="s">
        <v>20</v>
      </c>
      <c r="F129" s="7" t="s">
        <v>555</v>
      </c>
      <c r="G129" s="8">
        <v>417</v>
      </c>
    </row>
    <row r="130" spans="1:7">
      <c r="A130" s="6" t="s">
        <v>416</v>
      </c>
      <c r="B130" s="6" t="s">
        <v>2</v>
      </c>
      <c r="C130" s="6" t="s">
        <v>334</v>
      </c>
      <c r="D130" s="7" t="s">
        <v>556</v>
      </c>
      <c r="E130" s="6" t="s">
        <v>73</v>
      </c>
      <c r="F130" s="7" t="s">
        <v>557</v>
      </c>
      <c r="G130" s="8">
        <v>1831</v>
      </c>
    </row>
    <row r="131" spans="1:7">
      <c r="A131" s="6" t="s">
        <v>416</v>
      </c>
      <c r="B131" s="6" t="s">
        <v>2</v>
      </c>
      <c r="C131" s="6" t="s">
        <v>334</v>
      </c>
      <c r="D131" s="7" t="s">
        <v>556</v>
      </c>
      <c r="E131" s="6" t="s">
        <v>80</v>
      </c>
      <c r="F131" s="7" t="s">
        <v>467</v>
      </c>
      <c r="G131" s="8">
        <v>676</v>
      </c>
    </row>
    <row r="132" spans="1:7">
      <c r="A132" s="6" t="s">
        <v>416</v>
      </c>
      <c r="B132" s="6" t="s">
        <v>2</v>
      </c>
      <c r="C132" s="6" t="s">
        <v>334</v>
      </c>
      <c r="D132" s="7" t="s">
        <v>556</v>
      </c>
      <c r="E132" s="6" t="s">
        <v>81</v>
      </c>
      <c r="F132" s="7" t="s">
        <v>558</v>
      </c>
      <c r="G132" s="8">
        <v>1355</v>
      </c>
    </row>
    <row r="133" spans="1:7">
      <c r="A133" s="6" t="s">
        <v>416</v>
      </c>
      <c r="B133" s="6" t="s">
        <v>2</v>
      </c>
      <c r="C133" s="6" t="s">
        <v>334</v>
      </c>
      <c r="D133" s="7" t="s">
        <v>556</v>
      </c>
      <c r="E133" s="6" t="s">
        <v>94</v>
      </c>
      <c r="F133" s="7" t="s">
        <v>543</v>
      </c>
      <c r="G133" s="8">
        <v>761</v>
      </c>
    </row>
    <row r="134" spans="1:7">
      <c r="A134" s="6" t="s">
        <v>416</v>
      </c>
      <c r="B134" s="6" t="s">
        <v>2</v>
      </c>
      <c r="C134" s="6" t="s">
        <v>335</v>
      </c>
      <c r="D134" s="7" t="s">
        <v>559</v>
      </c>
      <c r="E134" s="6" t="s">
        <v>69</v>
      </c>
      <c r="F134" s="7" t="s">
        <v>560</v>
      </c>
      <c r="G134" s="8">
        <v>5</v>
      </c>
    </row>
    <row r="135" spans="1:7">
      <c r="A135" s="6" t="s">
        <v>416</v>
      </c>
      <c r="B135" s="6" t="s">
        <v>2</v>
      </c>
      <c r="C135" s="6" t="s">
        <v>335</v>
      </c>
      <c r="D135" s="7" t="s">
        <v>559</v>
      </c>
      <c r="E135" s="6" t="s">
        <v>88</v>
      </c>
      <c r="F135" s="7" t="s">
        <v>561</v>
      </c>
      <c r="G135" s="8">
        <v>26</v>
      </c>
    </row>
    <row r="136" spans="1:7">
      <c r="A136" s="6" t="s">
        <v>416</v>
      </c>
      <c r="B136" s="6" t="s">
        <v>2</v>
      </c>
      <c r="C136" s="6" t="s">
        <v>335</v>
      </c>
      <c r="D136" s="7" t="s">
        <v>559</v>
      </c>
      <c r="E136" s="6" t="s">
        <v>112</v>
      </c>
      <c r="F136" s="7" t="s">
        <v>562</v>
      </c>
      <c r="G136" s="8">
        <v>9</v>
      </c>
    </row>
    <row r="137" spans="1:7">
      <c r="A137" s="6" t="s">
        <v>416</v>
      </c>
      <c r="B137" s="6" t="s">
        <v>2</v>
      </c>
      <c r="C137" s="6" t="s">
        <v>335</v>
      </c>
      <c r="D137" s="7" t="s">
        <v>559</v>
      </c>
      <c r="E137" s="6" t="s">
        <v>141</v>
      </c>
      <c r="F137" s="7" t="s">
        <v>527</v>
      </c>
      <c r="G137" s="8">
        <v>1</v>
      </c>
    </row>
    <row r="138" spans="1:7">
      <c r="A138" s="6" t="s">
        <v>416</v>
      </c>
      <c r="B138" s="6" t="s">
        <v>2</v>
      </c>
      <c r="C138" s="6" t="s">
        <v>335</v>
      </c>
      <c r="D138" s="7" t="s">
        <v>559</v>
      </c>
      <c r="E138" s="6" t="s">
        <v>226</v>
      </c>
      <c r="F138" s="7" t="s">
        <v>564</v>
      </c>
      <c r="G138" s="8">
        <v>93310</v>
      </c>
    </row>
    <row r="139" spans="1:7">
      <c r="A139" s="6" t="s">
        <v>416</v>
      </c>
      <c r="B139" s="6" t="s">
        <v>2</v>
      </c>
      <c r="C139" s="6" t="s">
        <v>335</v>
      </c>
      <c r="D139" s="7" t="s">
        <v>559</v>
      </c>
      <c r="E139" s="6" t="s">
        <v>242</v>
      </c>
      <c r="F139" s="7" t="s">
        <v>565</v>
      </c>
      <c r="G139" s="8">
        <v>2109</v>
      </c>
    </row>
    <row r="140" spans="1:7">
      <c r="A140" s="6" t="s">
        <v>416</v>
      </c>
      <c r="B140" s="6" t="s">
        <v>2</v>
      </c>
      <c r="C140" s="6" t="s">
        <v>336</v>
      </c>
      <c r="D140" s="7" t="s">
        <v>566</v>
      </c>
      <c r="E140" s="6" t="s">
        <v>107</v>
      </c>
      <c r="F140" s="7" t="s">
        <v>567</v>
      </c>
      <c r="G140" s="8">
        <v>8</v>
      </c>
    </row>
    <row r="141" spans="1:7">
      <c r="A141" s="6" t="s">
        <v>416</v>
      </c>
      <c r="B141" s="6" t="s">
        <v>2</v>
      </c>
      <c r="C141" s="6" t="s">
        <v>336</v>
      </c>
      <c r="D141" s="7" t="s">
        <v>566</v>
      </c>
      <c r="E141" s="6" t="s">
        <v>113</v>
      </c>
      <c r="F141" s="7" t="s">
        <v>568</v>
      </c>
      <c r="G141" s="8">
        <v>600</v>
      </c>
    </row>
    <row r="142" spans="1:7">
      <c r="A142" s="6" t="s">
        <v>416</v>
      </c>
      <c r="B142" s="6" t="s">
        <v>2</v>
      </c>
      <c r="C142" s="6" t="s">
        <v>336</v>
      </c>
      <c r="D142" s="7" t="s">
        <v>566</v>
      </c>
      <c r="E142" s="6" t="s">
        <v>120</v>
      </c>
      <c r="F142" s="7" t="s">
        <v>569</v>
      </c>
      <c r="G142" s="8">
        <v>531</v>
      </c>
    </row>
    <row r="143" spans="1:7">
      <c r="A143" s="6" t="s">
        <v>416</v>
      </c>
      <c r="B143" s="6" t="s">
        <v>2</v>
      </c>
      <c r="C143" s="6" t="s">
        <v>336</v>
      </c>
      <c r="D143" s="7" t="s">
        <v>566</v>
      </c>
      <c r="E143" s="6" t="s">
        <v>135</v>
      </c>
      <c r="F143" s="7" t="s">
        <v>570</v>
      </c>
      <c r="G143" s="8">
        <v>56</v>
      </c>
    </row>
    <row r="144" spans="1:7">
      <c r="A144" s="6" t="s">
        <v>416</v>
      </c>
      <c r="B144" s="6" t="s">
        <v>2</v>
      </c>
      <c r="C144" s="6" t="s">
        <v>336</v>
      </c>
      <c r="D144" s="7" t="s">
        <v>566</v>
      </c>
      <c r="E144" s="6" t="s">
        <v>145</v>
      </c>
      <c r="F144" s="7" t="s">
        <v>463</v>
      </c>
      <c r="G144" s="8">
        <v>158</v>
      </c>
    </row>
    <row r="145" spans="1:7">
      <c r="A145" s="6" t="s">
        <v>416</v>
      </c>
      <c r="B145" s="6" t="s">
        <v>2</v>
      </c>
      <c r="C145" s="6" t="s">
        <v>337</v>
      </c>
      <c r="D145" s="7" t="s">
        <v>571</v>
      </c>
      <c r="E145" s="6" t="s">
        <v>76</v>
      </c>
      <c r="F145" s="7" t="s">
        <v>538</v>
      </c>
      <c r="G145" s="8">
        <v>8</v>
      </c>
    </row>
    <row r="146" spans="1:7">
      <c r="A146" s="6" t="s">
        <v>416</v>
      </c>
      <c r="B146" s="6" t="s">
        <v>2</v>
      </c>
      <c r="C146" s="6" t="s">
        <v>337</v>
      </c>
      <c r="D146" s="7" t="s">
        <v>571</v>
      </c>
      <c r="E146" s="6" t="s">
        <v>227</v>
      </c>
      <c r="F146" s="7" t="s">
        <v>572</v>
      </c>
      <c r="G146" s="8">
        <v>4535</v>
      </c>
    </row>
    <row r="147" spans="1:7">
      <c r="A147" s="6" t="s">
        <v>416</v>
      </c>
      <c r="B147" s="6" t="s">
        <v>2</v>
      </c>
      <c r="C147" s="6" t="s">
        <v>337</v>
      </c>
      <c r="D147" s="7" t="s">
        <v>571</v>
      </c>
      <c r="E147" s="6" t="s">
        <v>228</v>
      </c>
      <c r="F147" s="7" t="s">
        <v>573</v>
      </c>
      <c r="G147" s="8">
        <v>11438</v>
      </c>
    </row>
    <row r="148" spans="1:7">
      <c r="A148" s="6" t="s">
        <v>416</v>
      </c>
      <c r="B148" s="6" t="s">
        <v>2</v>
      </c>
      <c r="C148" s="6" t="s">
        <v>338</v>
      </c>
      <c r="D148" s="7" t="s">
        <v>574</v>
      </c>
      <c r="E148" s="6" t="s">
        <v>827</v>
      </c>
      <c r="F148" s="7" t="s">
        <v>892</v>
      </c>
      <c r="G148" s="8">
        <v>19</v>
      </c>
    </row>
    <row r="149" spans="1:7">
      <c r="A149" s="6" t="s">
        <v>416</v>
      </c>
      <c r="B149" s="6" t="s">
        <v>2</v>
      </c>
      <c r="C149" s="6" t="s">
        <v>338</v>
      </c>
      <c r="D149" s="7" t="s">
        <v>574</v>
      </c>
      <c r="E149" s="6" t="s">
        <v>828</v>
      </c>
      <c r="F149" s="7" t="s">
        <v>893</v>
      </c>
      <c r="G149" s="8">
        <v>2</v>
      </c>
    </row>
    <row r="150" spans="1:7">
      <c r="A150" s="6" t="s">
        <v>416</v>
      </c>
      <c r="B150" s="6" t="s">
        <v>2</v>
      </c>
      <c r="C150" s="6" t="s">
        <v>338</v>
      </c>
      <c r="D150" s="7" t="s">
        <v>574</v>
      </c>
      <c r="E150" s="6" t="s">
        <v>829</v>
      </c>
      <c r="F150" s="7" t="s">
        <v>894</v>
      </c>
      <c r="G150" s="8">
        <v>51</v>
      </c>
    </row>
    <row r="151" spans="1:7">
      <c r="A151" s="6" t="s">
        <v>416</v>
      </c>
      <c r="B151" s="6" t="s">
        <v>2</v>
      </c>
      <c r="C151" s="6" t="s">
        <v>338</v>
      </c>
      <c r="D151" s="7" t="s">
        <v>574</v>
      </c>
      <c r="E151" s="6" t="s">
        <v>830</v>
      </c>
      <c r="F151" s="7" t="s">
        <v>895</v>
      </c>
      <c r="G151" s="8">
        <v>16</v>
      </c>
    </row>
    <row r="152" spans="1:7">
      <c r="A152" s="6" t="s">
        <v>416</v>
      </c>
      <c r="B152" s="6" t="s">
        <v>2</v>
      </c>
      <c r="C152" s="6" t="s">
        <v>338</v>
      </c>
      <c r="D152" s="7" t="s">
        <v>574</v>
      </c>
      <c r="E152" s="6" t="s">
        <v>831</v>
      </c>
      <c r="F152" s="7" t="s">
        <v>896</v>
      </c>
      <c r="G152" s="8">
        <v>10</v>
      </c>
    </row>
    <row r="153" spans="1:7">
      <c r="A153" s="6" t="s">
        <v>416</v>
      </c>
      <c r="B153" s="6" t="s">
        <v>2</v>
      </c>
      <c r="C153" s="6" t="s">
        <v>338</v>
      </c>
      <c r="D153" s="7" t="s">
        <v>574</v>
      </c>
      <c r="E153" s="6" t="s">
        <v>832</v>
      </c>
      <c r="F153" s="7" t="s">
        <v>897</v>
      </c>
      <c r="G153" s="8">
        <v>10</v>
      </c>
    </row>
    <row r="154" spans="1:7">
      <c r="A154" s="6" t="s">
        <v>416</v>
      </c>
      <c r="B154" s="6" t="s">
        <v>2</v>
      </c>
      <c r="C154" s="6" t="s">
        <v>338</v>
      </c>
      <c r="D154" s="7" t="s">
        <v>574</v>
      </c>
      <c r="E154" s="6" t="s">
        <v>833</v>
      </c>
      <c r="F154" s="7" t="s">
        <v>898</v>
      </c>
      <c r="G154" s="8">
        <v>11</v>
      </c>
    </row>
    <row r="155" spans="1:7">
      <c r="A155" s="6" t="s">
        <v>416</v>
      </c>
      <c r="B155" s="6" t="s">
        <v>2</v>
      </c>
      <c r="C155" s="6" t="s">
        <v>338</v>
      </c>
      <c r="D155" s="7" t="s">
        <v>574</v>
      </c>
      <c r="E155" s="6" t="s">
        <v>298</v>
      </c>
      <c r="F155" s="7" t="s">
        <v>780</v>
      </c>
      <c r="G155" s="8">
        <v>30</v>
      </c>
    </row>
    <row r="156" spans="1:7">
      <c r="A156" s="6" t="s">
        <v>416</v>
      </c>
      <c r="B156" s="6" t="s">
        <v>2</v>
      </c>
      <c r="C156" s="6" t="s">
        <v>338</v>
      </c>
      <c r="D156" s="7" t="s">
        <v>574</v>
      </c>
      <c r="E156" s="6" t="s">
        <v>299</v>
      </c>
      <c r="F156" s="7" t="s">
        <v>781</v>
      </c>
      <c r="G156" s="8">
        <v>42</v>
      </c>
    </row>
    <row r="157" spans="1:7">
      <c r="A157" s="6" t="s">
        <v>416</v>
      </c>
      <c r="B157" s="6" t="s">
        <v>2</v>
      </c>
      <c r="C157" s="6" t="s">
        <v>338</v>
      </c>
      <c r="D157" s="7" t="s">
        <v>574</v>
      </c>
      <c r="E157" s="6" t="s">
        <v>300</v>
      </c>
      <c r="F157" s="7" t="s">
        <v>782</v>
      </c>
      <c r="G157" s="8">
        <v>58</v>
      </c>
    </row>
    <row r="158" spans="1:7">
      <c r="A158" s="6" t="s">
        <v>416</v>
      </c>
      <c r="B158" s="6" t="s">
        <v>2</v>
      </c>
      <c r="C158" s="6" t="s">
        <v>338</v>
      </c>
      <c r="D158" s="7" t="s">
        <v>574</v>
      </c>
      <c r="E158" s="6" t="s">
        <v>230</v>
      </c>
      <c r="F158" s="7" t="s">
        <v>575</v>
      </c>
      <c r="G158" s="8">
        <v>8</v>
      </c>
    </row>
    <row r="159" spans="1:7">
      <c r="A159" s="6" t="s">
        <v>416</v>
      </c>
      <c r="B159" s="6" t="s">
        <v>2</v>
      </c>
      <c r="C159" s="6" t="s">
        <v>338</v>
      </c>
      <c r="D159" s="7" t="s">
        <v>574</v>
      </c>
      <c r="E159" s="6" t="s">
        <v>834</v>
      </c>
      <c r="F159" s="7" t="s">
        <v>899</v>
      </c>
      <c r="G159" s="8">
        <v>1</v>
      </c>
    </row>
    <row r="160" spans="1:7">
      <c r="A160" s="6" t="s">
        <v>416</v>
      </c>
      <c r="B160" s="6" t="s">
        <v>2</v>
      </c>
      <c r="C160" s="6" t="s">
        <v>338</v>
      </c>
      <c r="D160" s="7" t="s">
        <v>574</v>
      </c>
      <c r="E160" s="6" t="s">
        <v>835</v>
      </c>
      <c r="F160" s="7" t="s">
        <v>900</v>
      </c>
      <c r="G160" s="8">
        <v>4</v>
      </c>
    </row>
    <row r="161" spans="1:7">
      <c r="A161" s="6" t="s">
        <v>416</v>
      </c>
      <c r="B161" s="6" t="s">
        <v>2</v>
      </c>
      <c r="C161" s="6" t="s">
        <v>338</v>
      </c>
      <c r="D161" s="7" t="s">
        <v>574</v>
      </c>
      <c r="E161" s="6" t="s">
        <v>231</v>
      </c>
      <c r="F161" s="7" t="s">
        <v>576</v>
      </c>
      <c r="G161" s="8">
        <v>44</v>
      </c>
    </row>
    <row r="162" spans="1:7">
      <c r="A162" s="6" t="s">
        <v>416</v>
      </c>
      <c r="B162" s="6" t="s">
        <v>2</v>
      </c>
      <c r="C162" s="6" t="s">
        <v>338</v>
      </c>
      <c r="D162" s="7" t="s">
        <v>574</v>
      </c>
      <c r="E162" s="6" t="s">
        <v>836</v>
      </c>
      <c r="F162" s="7" t="s">
        <v>901</v>
      </c>
      <c r="G162" s="8">
        <v>8</v>
      </c>
    </row>
    <row r="163" spans="1:7">
      <c r="A163" s="6" t="s">
        <v>416</v>
      </c>
      <c r="B163" s="6" t="s">
        <v>2</v>
      </c>
      <c r="C163" s="6" t="s">
        <v>338</v>
      </c>
      <c r="D163" s="7" t="s">
        <v>574</v>
      </c>
      <c r="E163" s="6" t="s">
        <v>232</v>
      </c>
      <c r="F163" s="7" t="s">
        <v>577</v>
      </c>
      <c r="G163" s="8">
        <v>5</v>
      </c>
    </row>
    <row r="164" spans="1:7">
      <c r="A164" s="6" t="s">
        <v>416</v>
      </c>
      <c r="B164" s="6" t="s">
        <v>2</v>
      </c>
      <c r="C164" s="6" t="s">
        <v>338</v>
      </c>
      <c r="D164" s="7" t="s">
        <v>574</v>
      </c>
      <c r="E164" s="6" t="s">
        <v>837</v>
      </c>
      <c r="F164" s="7" t="s">
        <v>902</v>
      </c>
      <c r="G164" s="8">
        <v>3</v>
      </c>
    </row>
    <row r="165" spans="1:7">
      <c r="A165" s="6" t="s">
        <v>416</v>
      </c>
      <c r="B165" s="6" t="s">
        <v>2</v>
      </c>
      <c r="C165" s="6" t="s">
        <v>339</v>
      </c>
      <c r="D165" s="7" t="s">
        <v>578</v>
      </c>
      <c r="E165" s="6" t="s">
        <v>21</v>
      </c>
      <c r="F165" s="7" t="s">
        <v>579</v>
      </c>
      <c r="G165" s="8">
        <v>208</v>
      </c>
    </row>
    <row r="166" spans="1:7">
      <c r="A166" s="6" t="s">
        <v>416</v>
      </c>
      <c r="B166" s="6" t="s">
        <v>2</v>
      </c>
      <c r="C166" s="6" t="s">
        <v>339</v>
      </c>
      <c r="D166" s="7" t="s">
        <v>578</v>
      </c>
      <c r="E166" s="6" t="s">
        <v>142</v>
      </c>
      <c r="F166" s="7" t="s">
        <v>580</v>
      </c>
      <c r="G166" s="8">
        <v>151</v>
      </c>
    </row>
    <row r="167" spans="1:7">
      <c r="A167" s="6" t="s">
        <v>416</v>
      </c>
      <c r="B167" s="6" t="s">
        <v>2</v>
      </c>
      <c r="C167" s="6" t="s">
        <v>339</v>
      </c>
      <c r="D167" s="7" t="s">
        <v>578</v>
      </c>
      <c r="E167" s="6" t="s">
        <v>838</v>
      </c>
      <c r="F167" s="7" t="s">
        <v>903</v>
      </c>
      <c r="G167" s="8">
        <v>1</v>
      </c>
    </row>
    <row r="168" spans="1:7">
      <c r="A168" s="6" t="s">
        <v>416</v>
      </c>
      <c r="B168" s="6" t="s">
        <v>2</v>
      </c>
      <c r="C168" s="6" t="s">
        <v>340</v>
      </c>
      <c r="D168" s="7" t="s">
        <v>581</v>
      </c>
      <c r="E168" s="6" t="s">
        <v>229</v>
      </c>
      <c r="F168" s="7" t="s">
        <v>582</v>
      </c>
      <c r="G168" s="8">
        <v>12</v>
      </c>
    </row>
    <row r="169" spans="1:7">
      <c r="A169" s="6" t="s">
        <v>416</v>
      </c>
      <c r="B169" s="6" t="s">
        <v>2</v>
      </c>
      <c r="C169" s="6" t="s">
        <v>340</v>
      </c>
      <c r="D169" s="7" t="s">
        <v>581</v>
      </c>
      <c r="E169" s="6" t="s">
        <v>839</v>
      </c>
      <c r="F169" s="7" t="s">
        <v>904</v>
      </c>
      <c r="G169" s="8">
        <v>1</v>
      </c>
    </row>
    <row r="170" spans="1:7">
      <c r="A170" s="6" t="s">
        <v>416</v>
      </c>
      <c r="B170" s="6" t="s">
        <v>2</v>
      </c>
      <c r="C170" s="6" t="s">
        <v>340</v>
      </c>
      <c r="D170" s="7" t="s">
        <v>581</v>
      </c>
      <c r="E170" s="6" t="s">
        <v>840</v>
      </c>
      <c r="F170" s="7" t="s">
        <v>905</v>
      </c>
      <c r="G170" s="8">
        <v>2</v>
      </c>
    </row>
    <row r="171" spans="1:7">
      <c r="A171" s="6" t="s">
        <v>416</v>
      </c>
      <c r="B171" s="6" t="s">
        <v>2</v>
      </c>
      <c r="C171" s="6" t="s">
        <v>340</v>
      </c>
      <c r="D171" s="7" t="s">
        <v>581</v>
      </c>
      <c r="E171" s="6" t="s">
        <v>841</v>
      </c>
      <c r="F171" s="7" t="s">
        <v>906</v>
      </c>
      <c r="G171" s="8">
        <v>1</v>
      </c>
    </row>
    <row r="172" spans="1:7">
      <c r="A172" s="6" t="s">
        <v>416</v>
      </c>
      <c r="B172" s="6" t="s">
        <v>2</v>
      </c>
      <c r="C172" s="6" t="s">
        <v>404</v>
      </c>
      <c r="D172" s="7" t="s">
        <v>783</v>
      </c>
      <c r="E172" s="6" t="s">
        <v>284</v>
      </c>
      <c r="F172" s="7" t="s">
        <v>783</v>
      </c>
      <c r="G172" s="8">
        <v>18</v>
      </c>
    </row>
    <row r="173" spans="1:7">
      <c r="A173" s="6" t="s">
        <v>416</v>
      </c>
      <c r="B173" s="6" t="s">
        <v>2</v>
      </c>
      <c r="C173" s="6" t="s">
        <v>405</v>
      </c>
      <c r="D173" s="7" t="s">
        <v>784</v>
      </c>
      <c r="E173" s="6" t="s">
        <v>70</v>
      </c>
      <c r="F173" s="7" t="s">
        <v>597</v>
      </c>
      <c r="G173" s="8">
        <v>6</v>
      </c>
    </row>
    <row r="174" spans="1:7">
      <c r="A174" s="6" t="s">
        <v>416</v>
      </c>
      <c r="B174" s="6" t="s">
        <v>2</v>
      </c>
      <c r="C174" s="6" t="s">
        <v>341</v>
      </c>
      <c r="D174" s="7" t="s">
        <v>583</v>
      </c>
      <c r="E174" s="6" t="s">
        <v>86</v>
      </c>
      <c r="F174" s="7" t="s">
        <v>546</v>
      </c>
      <c r="G174" s="8">
        <v>2</v>
      </c>
    </row>
    <row r="175" spans="1:7">
      <c r="A175" s="6" t="s">
        <v>416</v>
      </c>
      <c r="B175" s="6" t="s">
        <v>2</v>
      </c>
      <c r="C175" s="6" t="s">
        <v>341</v>
      </c>
      <c r="D175" s="7" t="s">
        <v>583</v>
      </c>
      <c r="E175" s="6" t="s">
        <v>108</v>
      </c>
      <c r="F175" s="7" t="s">
        <v>584</v>
      </c>
      <c r="G175" s="8">
        <v>26</v>
      </c>
    </row>
    <row r="176" spans="1:7">
      <c r="A176" s="6" t="s">
        <v>416</v>
      </c>
      <c r="B176" s="6" t="s">
        <v>2</v>
      </c>
      <c r="C176" s="6" t="s">
        <v>842</v>
      </c>
      <c r="D176" s="7" t="s">
        <v>907</v>
      </c>
      <c r="E176" s="6" t="s">
        <v>843</v>
      </c>
      <c r="F176" s="7" t="s">
        <v>908</v>
      </c>
      <c r="G176" s="8">
        <v>1</v>
      </c>
    </row>
    <row r="177" spans="1:7">
      <c r="A177" s="6" t="s">
        <v>416</v>
      </c>
      <c r="B177" s="6" t="s">
        <v>2</v>
      </c>
      <c r="C177" s="6" t="s">
        <v>842</v>
      </c>
      <c r="D177" s="7" t="s">
        <v>907</v>
      </c>
      <c r="E177" s="6" t="s">
        <v>74</v>
      </c>
      <c r="F177" s="7" t="s">
        <v>639</v>
      </c>
      <c r="G177" s="8">
        <v>4</v>
      </c>
    </row>
    <row r="178" spans="1:7">
      <c r="A178" s="6" t="s">
        <v>416</v>
      </c>
      <c r="B178" s="6" t="s">
        <v>2</v>
      </c>
      <c r="C178" s="6" t="s">
        <v>842</v>
      </c>
      <c r="D178" s="7" t="s">
        <v>907</v>
      </c>
      <c r="E178" s="6" t="s">
        <v>82</v>
      </c>
      <c r="F178" s="7" t="s">
        <v>459</v>
      </c>
      <c r="G178" s="8">
        <v>20</v>
      </c>
    </row>
    <row r="179" spans="1:7">
      <c r="A179" s="6" t="s">
        <v>416</v>
      </c>
      <c r="B179" s="6" t="s">
        <v>2</v>
      </c>
      <c r="C179" s="6" t="s">
        <v>842</v>
      </c>
      <c r="D179" s="7" t="s">
        <v>907</v>
      </c>
      <c r="E179" s="6" t="s">
        <v>86</v>
      </c>
      <c r="F179" s="7" t="s">
        <v>546</v>
      </c>
      <c r="G179" s="8">
        <v>3</v>
      </c>
    </row>
    <row r="180" spans="1:7">
      <c r="A180" s="6" t="s">
        <v>416</v>
      </c>
      <c r="B180" s="6" t="s">
        <v>2</v>
      </c>
      <c r="C180" s="6" t="s">
        <v>342</v>
      </c>
      <c r="D180" s="7" t="s">
        <v>585</v>
      </c>
      <c r="E180" s="6" t="s">
        <v>75</v>
      </c>
      <c r="F180" s="7" t="s">
        <v>586</v>
      </c>
      <c r="G180" s="8">
        <v>62</v>
      </c>
    </row>
    <row r="181" spans="1:7">
      <c r="A181" s="6" t="s">
        <v>416</v>
      </c>
      <c r="B181" s="6" t="s">
        <v>2</v>
      </c>
      <c r="C181" s="6" t="s">
        <v>342</v>
      </c>
      <c r="D181" s="7" t="s">
        <v>585</v>
      </c>
      <c r="E181" s="6" t="s">
        <v>103</v>
      </c>
      <c r="F181" s="7" t="s">
        <v>587</v>
      </c>
      <c r="G181" s="8">
        <v>43</v>
      </c>
    </row>
    <row r="182" spans="1:7">
      <c r="A182" s="6" t="s">
        <v>416</v>
      </c>
      <c r="B182" s="6" t="s">
        <v>2</v>
      </c>
      <c r="C182" s="6" t="s">
        <v>342</v>
      </c>
      <c r="D182" s="7" t="s">
        <v>585</v>
      </c>
      <c r="E182" s="6" t="s">
        <v>106</v>
      </c>
      <c r="F182" s="7" t="s">
        <v>469</v>
      </c>
      <c r="G182" s="8">
        <v>4</v>
      </c>
    </row>
    <row r="183" spans="1:7">
      <c r="A183" s="6" t="s">
        <v>416</v>
      </c>
      <c r="B183" s="6" t="s">
        <v>2</v>
      </c>
      <c r="C183" s="6" t="s">
        <v>342</v>
      </c>
      <c r="D183" s="7" t="s">
        <v>585</v>
      </c>
      <c r="E183" s="6" t="s">
        <v>129</v>
      </c>
      <c r="F183" s="7" t="s">
        <v>588</v>
      </c>
      <c r="G183" s="8">
        <v>7</v>
      </c>
    </row>
    <row r="184" spans="1:7">
      <c r="A184" s="6" t="s">
        <v>416</v>
      </c>
      <c r="B184" s="6" t="s">
        <v>2</v>
      </c>
      <c r="C184" s="6" t="s">
        <v>342</v>
      </c>
      <c r="D184" s="7" t="s">
        <v>585</v>
      </c>
      <c r="E184" s="6" t="s">
        <v>134</v>
      </c>
      <c r="F184" s="7" t="s">
        <v>589</v>
      </c>
      <c r="G184" s="8">
        <v>26</v>
      </c>
    </row>
    <row r="185" spans="1:7">
      <c r="A185" s="6" t="s">
        <v>416</v>
      </c>
      <c r="B185" s="6" t="s">
        <v>2</v>
      </c>
      <c r="C185" s="6" t="s">
        <v>342</v>
      </c>
      <c r="D185" s="7" t="s">
        <v>585</v>
      </c>
      <c r="E185" s="6" t="s">
        <v>844</v>
      </c>
      <c r="F185" s="7" t="s">
        <v>909</v>
      </c>
      <c r="G185" s="8">
        <v>5</v>
      </c>
    </row>
    <row r="186" spans="1:7">
      <c r="A186" s="6" t="s">
        <v>416</v>
      </c>
      <c r="B186" s="6" t="s">
        <v>2</v>
      </c>
      <c r="C186" s="6" t="s">
        <v>342</v>
      </c>
      <c r="D186" s="7" t="s">
        <v>585</v>
      </c>
      <c r="E186" s="6" t="s">
        <v>138</v>
      </c>
      <c r="F186" s="7" t="s">
        <v>689</v>
      </c>
      <c r="G186" s="8">
        <v>2</v>
      </c>
    </row>
    <row r="187" spans="1:7">
      <c r="A187" s="6" t="s">
        <v>416</v>
      </c>
      <c r="B187" s="6" t="s">
        <v>2</v>
      </c>
      <c r="C187" s="6" t="s">
        <v>845</v>
      </c>
      <c r="D187" s="7" t="s">
        <v>653</v>
      </c>
      <c r="E187" s="6" t="s">
        <v>846</v>
      </c>
      <c r="F187" s="7" t="s">
        <v>910</v>
      </c>
      <c r="G187" s="8">
        <v>1</v>
      </c>
    </row>
    <row r="188" spans="1:7">
      <c r="A188" s="6" t="s">
        <v>416</v>
      </c>
      <c r="B188" s="6" t="s">
        <v>2</v>
      </c>
      <c r="C188" s="6" t="s">
        <v>343</v>
      </c>
      <c r="D188" s="7" t="s">
        <v>590</v>
      </c>
      <c r="E188" s="6" t="s">
        <v>84</v>
      </c>
      <c r="F188" s="7" t="s">
        <v>591</v>
      </c>
      <c r="G188" s="8">
        <v>33</v>
      </c>
    </row>
    <row r="189" spans="1:7">
      <c r="A189" s="6" t="s">
        <v>416</v>
      </c>
      <c r="B189" s="6" t="s">
        <v>2</v>
      </c>
      <c r="C189" s="6" t="s">
        <v>343</v>
      </c>
      <c r="D189" s="7" t="s">
        <v>590</v>
      </c>
      <c r="E189" s="6" t="s">
        <v>847</v>
      </c>
      <c r="F189" s="7" t="s">
        <v>911</v>
      </c>
      <c r="G189" s="8">
        <v>2</v>
      </c>
    </row>
    <row r="190" spans="1:7">
      <c r="A190" s="6" t="s">
        <v>416</v>
      </c>
      <c r="B190" s="6" t="s">
        <v>2</v>
      </c>
      <c r="C190" s="6" t="s">
        <v>344</v>
      </c>
      <c r="D190" s="7" t="s">
        <v>592</v>
      </c>
      <c r="E190" s="6" t="s">
        <v>290</v>
      </c>
      <c r="F190" s="7" t="s">
        <v>785</v>
      </c>
      <c r="G190" s="8">
        <v>3</v>
      </c>
    </row>
    <row r="191" spans="1:7">
      <c r="A191" s="6" t="s">
        <v>416</v>
      </c>
      <c r="B191" s="6" t="s">
        <v>2</v>
      </c>
      <c r="C191" s="6" t="s">
        <v>344</v>
      </c>
      <c r="D191" s="7" t="s">
        <v>592</v>
      </c>
      <c r="E191" s="6" t="s">
        <v>144</v>
      </c>
      <c r="F191" s="7" t="s">
        <v>593</v>
      </c>
      <c r="G191" s="8">
        <v>52</v>
      </c>
    </row>
    <row r="192" spans="1:7">
      <c r="A192" s="6" t="s">
        <v>416</v>
      </c>
      <c r="B192" s="6" t="s">
        <v>2</v>
      </c>
      <c r="C192" s="6" t="s">
        <v>345</v>
      </c>
      <c r="D192" s="7" t="s">
        <v>594</v>
      </c>
      <c r="E192" s="6" t="s">
        <v>79</v>
      </c>
      <c r="F192" s="7" t="s">
        <v>595</v>
      </c>
      <c r="G192" s="8">
        <v>11</v>
      </c>
    </row>
    <row r="193" spans="1:7">
      <c r="A193" s="6" t="s">
        <v>416</v>
      </c>
      <c r="B193" s="6" t="s">
        <v>2</v>
      </c>
      <c r="C193" s="6" t="s">
        <v>346</v>
      </c>
      <c r="D193" s="7" t="s">
        <v>596</v>
      </c>
      <c r="E193" s="6" t="s">
        <v>848</v>
      </c>
      <c r="F193" s="7" t="s">
        <v>912</v>
      </c>
      <c r="G193" s="8">
        <v>6</v>
      </c>
    </row>
    <row r="194" spans="1:7">
      <c r="A194" s="6" t="s">
        <v>416</v>
      </c>
      <c r="B194" s="6" t="s">
        <v>2</v>
      </c>
      <c r="C194" s="6" t="s">
        <v>346</v>
      </c>
      <c r="D194" s="7" t="s">
        <v>596</v>
      </c>
      <c r="E194" s="6" t="s">
        <v>70</v>
      </c>
      <c r="F194" s="7" t="s">
        <v>597</v>
      </c>
      <c r="G194" s="8">
        <v>77</v>
      </c>
    </row>
    <row r="195" spans="1:7">
      <c r="A195" s="6" t="s">
        <v>416</v>
      </c>
      <c r="B195" s="6" t="s">
        <v>2</v>
      </c>
      <c r="C195" s="6" t="s">
        <v>346</v>
      </c>
      <c r="D195" s="7" t="s">
        <v>596</v>
      </c>
      <c r="E195" s="6" t="s">
        <v>289</v>
      </c>
      <c r="F195" s="7" t="s">
        <v>786</v>
      </c>
      <c r="G195" s="8">
        <v>3</v>
      </c>
    </row>
    <row r="196" spans="1:7">
      <c r="A196" s="6" t="s">
        <v>416</v>
      </c>
      <c r="B196" s="6" t="s">
        <v>2</v>
      </c>
      <c r="C196" s="6" t="s">
        <v>346</v>
      </c>
      <c r="D196" s="7" t="s">
        <v>596</v>
      </c>
      <c r="E196" s="6" t="s">
        <v>843</v>
      </c>
      <c r="F196" s="7" t="s">
        <v>908</v>
      </c>
      <c r="G196" s="8">
        <v>3</v>
      </c>
    </row>
    <row r="197" spans="1:7">
      <c r="A197" s="6" t="s">
        <v>416</v>
      </c>
      <c r="B197" s="6" t="s">
        <v>2</v>
      </c>
      <c r="C197" s="6" t="s">
        <v>346</v>
      </c>
      <c r="D197" s="7" t="s">
        <v>596</v>
      </c>
      <c r="E197" s="6" t="s">
        <v>75</v>
      </c>
      <c r="F197" s="7" t="s">
        <v>586</v>
      </c>
      <c r="G197" s="8">
        <v>1</v>
      </c>
    </row>
    <row r="198" spans="1:7">
      <c r="A198" s="6" t="s">
        <v>416</v>
      </c>
      <c r="B198" s="6" t="s">
        <v>2</v>
      </c>
      <c r="C198" s="6" t="s">
        <v>346</v>
      </c>
      <c r="D198" s="7" t="s">
        <v>596</v>
      </c>
      <c r="E198" s="6" t="s">
        <v>849</v>
      </c>
      <c r="F198" s="7" t="s">
        <v>913</v>
      </c>
      <c r="G198" s="8">
        <v>9</v>
      </c>
    </row>
    <row r="199" spans="1:7">
      <c r="A199" s="6" t="s">
        <v>416</v>
      </c>
      <c r="B199" s="6" t="s">
        <v>2</v>
      </c>
      <c r="C199" s="6" t="s">
        <v>346</v>
      </c>
      <c r="D199" s="7" t="s">
        <v>596</v>
      </c>
      <c r="E199" s="6" t="s">
        <v>850</v>
      </c>
      <c r="F199" s="7" t="s">
        <v>914</v>
      </c>
      <c r="G199" s="8">
        <v>9</v>
      </c>
    </row>
    <row r="200" spans="1:7">
      <c r="A200" s="6" t="s">
        <v>416</v>
      </c>
      <c r="B200" s="6" t="s">
        <v>2</v>
      </c>
      <c r="C200" s="6" t="s">
        <v>346</v>
      </c>
      <c r="D200" s="7" t="s">
        <v>596</v>
      </c>
      <c r="E200" s="6" t="s">
        <v>93</v>
      </c>
      <c r="F200" s="7" t="s">
        <v>598</v>
      </c>
      <c r="G200" s="8">
        <v>9</v>
      </c>
    </row>
    <row r="201" spans="1:7">
      <c r="A201" s="6" t="s">
        <v>416</v>
      </c>
      <c r="B201" s="6" t="s">
        <v>2</v>
      </c>
      <c r="C201" s="6" t="s">
        <v>346</v>
      </c>
      <c r="D201" s="7" t="s">
        <v>596</v>
      </c>
      <c r="E201" s="6" t="s">
        <v>851</v>
      </c>
      <c r="F201" s="7" t="s">
        <v>915</v>
      </c>
      <c r="G201" s="8">
        <v>1</v>
      </c>
    </row>
    <row r="202" spans="1:7">
      <c r="A202" s="6" t="s">
        <v>416</v>
      </c>
      <c r="B202" s="6" t="s">
        <v>2</v>
      </c>
      <c r="C202" s="6" t="s">
        <v>346</v>
      </c>
      <c r="D202" s="7" t="s">
        <v>596</v>
      </c>
      <c r="E202" s="6" t="s">
        <v>852</v>
      </c>
      <c r="F202" s="7" t="s">
        <v>916</v>
      </c>
      <c r="G202" s="8">
        <v>4</v>
      </c>
    </row>
    <row r="203" spans="1:7">
      <c r="A203" s="6" t="s">
        <v>416</v>
      </c>
      <c r="B203" s="6" t="s">
        <v>2</v>
      </c>
      <c r="C203" s="6" t="s">
        <v>346</v>
      </c>
      <c r="D203" s="7" t="s">
        <v>596</v>
      </c>
      <c r="E203" s="6" t="s">
        <v>96</v>
      </c>
      <c r="F203" s="7" t="s">
        <v>599</v>
      </c>
      <c r="G203" s="8">
        <v>8</v>
      </c>
    </row>
    <row r="204" spans="1:7">
      <c r="A204" s="6" t="s">
        <v>416</v>
      </c>
      <c r="B204" s="6" t="s">
        <v>2</v>
      </c>
      <c r="C204" s="6" t="s">
        <v>346</v>
      </c>
      <c r="D204" s="7" t="s">
        <v>596</v>
      </c>
      <c r="E204" s="6" t="s">
        <v>99</v>
      </c>
      <c r="F204" s="7" t="s">
        <v>686</v>
      </c>
      <c r="G204" s="8">
        <v>2</v>
      </c>
    </row>
    <row r="205" spans="1:7">
      <c r="A205" s="6" t="s">
        <v>416</v>
      </c>
      <c r="B205" s="6" t="s">
        <v>2</v>
      </c>
      <c r="C205" s="6" t="s">
        <v>346</v>
      </c>
      <c r="D205" s="7" t="s">
        <v>596</v>
      </c>
      <c r="E205" s="6" t="s">
        <v>291</v>
      </c>
      <c r="F205" s="7" t="s">
        <v>787</v>
      </c>
      <c r="G205" s="8">
        <v>1</v>
      </c>
    </row>
    <row r="206" spans="1:7">
      <c r="A206" s="6" t="s">
        <v>416</v>
      </c>
      <c r="B206" s="6" t="s">
        <v>2</v>
      </c>
      <c r="C206" s="6" t="s">
        <v>346</v>
      </c>
      <c r="D206" s="7" t="s">
        <v>596</v>
      </c>
      <c r="E206" s="6" t="s">
        <v>101</v>
      </c>
      <c r="F206" s="7" t="s">
        <v>605</v>
      </c>
      <c r="G206" s="8">
        <v>3</v>
      </c>
    </row>
    <row r="207" spans="1:7">
      <c r="A207" s="6" t="s">
        <v>416</v>
      </c>
      <c r="B207" s="6" t="s">
        <v>2</v>
      </c>
      <c r="C207" s="6" t="s">
        <v>346</v>
      </c>
      <c r="D207" s="7" t="s">
        <v>596</v>
      </c>
      <c r="E207" s="6" t="s">
        <v>103</v>
      </c>
      <c r="F207" s="7" t="s">
        <v>587</v>
      </c>
      <c r="G207" s="8">
        <v>9</v>
      </c>
    </row>
    <row r="208" spans="1:7">
      <c r="A208" s="6" t="s">
        <v>416</v>
      </c>
      <c r="B208" s="6" t="s">
        <v>2</v>
      </c>
      <c r="C208" s="6" t="s">
        <v>346</v>
      </c>
      <c r="D208" s="7" t="s">
        <v>596</v>
      </c>
      <c r="E208" s="6" t="s">
        <v>853</v>
      </c>
      <c r="F208" s="7" t="s">
        <v>917</v>
      </c>
      <c r="G208" s="8">
        <v>1</v>
      </c>
    </row>
    <row r="209" spans="1:7">
      <c r="A209" s="6" t="s">
        <v>416</v>
      </c>
      <c r="B209" s="6" t="s">
        <v>2</v>
      </c>
      <c r="C209" s="6" t="s">
        <v>346</v>
      </c>
      <c r="D209" s="7" t="s">
        <v>596</v>
      </c>
      <c r="E209" s="6" t="s">
        <v>854</v>
      </c>
      <c r="F209" s="7" t="s">
        <v>918</v>
      </c>
      <c r="G209" s="8">
        <v>1</v>
      </c>
    </row>
    <row r="210" spans="1:7">
      <c r="A210" s="6" t="s">
        <v>416</v>
      </c>
      <c r="B210" s="6" t="s">
        <v>2</v>
      </c>
      <c r="C210" s="6" t="s">
        <v>346</v>
      </c>
      <c r="D210" s="7" t="s">
        <v>596</v>
      </c>
      <c r="E210" s="6" t="s">
        <v>292</v>
      </c>
      <c r="F210" s="7" t="s">
        <v>788</v>
      </c>
      <c r="G210" s="8">
        <v>7</v>
      </c>
    </row>
    <row r="211" spans="1:7">
      <c r="A211" s="6" t="s">
        <v>416</v>
      </c>
      <c r="B211" s="6" t="s">
        <v>2</v>
      </c>
      <c r="C211" s="6" t="s">
        <v>346</v>
      </c>
      <c r="D211" s="7" t="s">
        <v>596</v>
      </c>
      <c r="E211" s="6" t="s">
        <v>293</v>
      </c>
      <c r="F211" s="7" t="s">
        <v>789</v>
      </c>
      <c r="G211" s="8">
        <v>4</v>
      </c>
    </row>
    <row r="212" spans="1:7">
      <c r="A212" s="6" t="s">
        <v>416</v>
      </c>
      <c r="B212" s="6" t="s">
        <v>2</v>
      </c>
      <c r="C212" s="6" t="s">
        <v>346</v>
      </c>
      <c r="D212" s="7" t="s">
        <v>596</v>
      </c>
      <c r="E212" s="6" t="s">
        <v>123</v>
      </c>
      <c r="F212" s="7" t="s">
        <v>600</v>
      </c>
      <c r="G212" s="8">
        <v>68</v>
      </c>
    </row>
    <row r="213" spans="1:7">
      <c r="A213" s="6" t="s">
        <v>416</v>
      </c>
      <c r="B213" s="6" t="s">
        <v>2</v>
      </c>
      <c r="C213" s="6" t="s">
        <v>346</v>
      </c>
      <c r="D213" s="7" t="s">
        <v>596</v>
      </c>
      <c r="E213" s="6" t="s">
        <v>295</v>
      </c>
      <c r="F213" s="7" t="s">
        <v>790</v>
      </c>
      <c r="G213" s="8">
        <v>1</v>
      </c>
    </row>
    <row r="214" spans="1:7">
      <c r="A214" s="6" t="s">
        <v>416</v>
      </c>
      <c r="B214" s="6" t="s">
        <v>2</v>
      </c>
      <c r="C214" s="6" t="s">
        <v>346</v>
      </c>
      <c r="D214" s="7" t="s">
        <v>596</v>
      </c>
      <c r="E214" s="6" t="s">
        <v>855</v>
      </c>
      <c r="F214" s="7" t="s">
        <v>919</v>
      </c>
      <c r="G214" s="8">
        <v>5</v>
      </c>
    </row>
    <row r="215" spans="1:7">
      <c r="A215" s="6" t="s">
        <v>416</v>
      </c>
      <c r="B215" s="6" t="s">
        <v>2</v>
      </c>
      <c r="C215" s="6" t="s">
        <v>346</v>
      </c>
      <c r="D215" s="7" t="s">
        <v>596</v>
      </c>
      <c r="E215" s="6" t="s">
        <v>856</v>
      </c>
      <c r="F215" s="7" t="s">
        <v>920</v>
      </c>
      <c r="G215" s="8">
        <v>6</v>
      </c>
    </row>
    <row r="216" spans="1:7">
      <c r="A216" s="6" t="s">
        <v>416</v>
      </c>
      <c r="B216" s="6" t="s">
        <v>2</v>
      </c>
      <c r="C216" s="6" t="s">
        <v>347</v>
      </c>
      <c r="D216" s="7" t="s">
        <v>601</v>
      </c>
      <c r="E216" s="6" t="s">
        <v>22</v>
      </c>
      <c r="F216" s="7" t="s">
        <v>601</v>
      </c>
      <c r="G216" s="8">
        <v>675</v>
      </c>
    </row>
    <row r="217" spans="1:7">
      <c r="A217" s="6" t="s">
        <v>416</v>
      </c>
      <c r="B217" s="6" t="s">
        <v>2</v>
      </c>
      <c r="C217" s="6" t="s">
        <v>347</v>
      </c>
      <c r="D217" s="7" t="s">
        <v>601</v>
      </c>
      <c r="E217" s="6" t="s">
        <v>139</v>
      </c>
      <c r="F217" s="7" t="s">
        <v>602</v>
      </c>
      <c r="G217" s="8">
        <v>14</v>
      </c>
    </row>
    <row r="218" spans="1:7">
      <c r="A218" s="6" t="s">
        <v>416</v>
      </c>
      <c r="B218" s="6" t="s">
        <v>2</v>
      </c>
      <c r="C218" s="6" t="s">
        <v>348</v>
      </c>
      <c r="D218" s="7" t="s">
        <v>603</v>
      </c>
      <c r="E218" s="6" t="s">
        <v>23</v>
      </c>
      <c r="F218" s="7" t="s">
        <v>603</v>
      </c>
      <c r="G218" s="8">
        <v>13</v>
      </c>
    </row>
    <row r="219" spans="1:7">
      <c r="A219" s="6" t="s">
        <v>416</v>
      </c>
      <c r="B219" s="6" t="s">
        <v>2</v>
      </c>
      <c r="C219" s="6" t="s">
        <v>348</v>
      </c>
      <c r="D219" s="7" t="s">
        <v>603</v>
      </c>
      <c r="E219" s="6" t="s">
        <v>844</v>
      </c>
      <c r="F219" s="7" t="s">
        <v>909</v>
      </c>
      <c r="G219" s="8">
        <v>4</v>
      </c>
    </row>
    <row r="220" spans="1:7">
      <c r="A220" s="6" t="s">
        <v>416</v>
      </c>
      <c r="B220" s="6" t="s">
        <v>2</v>
      </c>
      <c r="C220" s="6" t="s">
        <v>349</v>
      </c>
      <c r="D220" s="7" t="s">
        <v>604</v>
      </c>
      <c r="E220" s="6" t="s">
        <v>24</v>
      </c>
      <c r="F220" s="7" t="s">
        <v>604</v>
      </c>
      <c r="G220" s="8">
        <v>2611</v>
      </c>
    </row>
    <row r="221" spans="1:7">
      <c r="A221" s="6" t="s">
        <v>416</v>
      </c>
      <c r="B221" s="6" t="s">
        <v>2</v>
      </c>
      <c r="C221" s="6" t="s">
        <v>349</v>
      </c>
      <c r="D221" s="7" t="s">
        <v>604</v>
      </c>
      <c r="E221" s="6" t="s">
        <v>101</v>
      </c>
      <c r="F221" s="7" t="s">
        <v>605</v>
      </c>
      <c r="G221" s="8">
        <v>1</v>
      </c>
    </row>
    <row r="222" spans="1:7">
      <c r="A222" s="6" t="s">
        <v>416</v>
      </c>
      <c r="B222" s="6" t="s">
        <v>2</v>
      </c>
      <c r="C222" s="6" t="s">
        <v>349</v>
      </c>
      <c r="D222" s="7" t="s">
        <v>604</v>
      </c>
      <c r="E222" s="6" t="s">
        <v>123</v>
      </c>
      <c r="F222" s="7" t="s">
        <v>600</v>
      </c>
      <c r="G222" s="8">
        <v>3</v>
      </c>
    </row>
    <row r="223" spans="1:7">
      <c r="A223" s="6" t="s">
        <v>416</v>
      </c>
      <c r="B223" s="6" t="s">
        <v>2</v>
      </c>
      <c r="C223" s="6" t="s">
        <v>349</v>
      </c>
      <c r="D223" s="7" t="s">
        <v>604</v>
      </c>
      <c r="E223" s="6" t="s">
        <v>264</v>
      </c>
      <c r="F223" s="7" t="s">
        <v>606</v>
      </c>
      <c r="G223" s="8">
        <v>123</v>
      </c>
    </row>
    <row r="224" spans="1:7">
      <c r="A224" s="6" t="s">
        <v>416</v>
      </c>
      <c r="B224" s="6" t="s">
        <v>2</v>
      </c>
      <c r="C224" s="6" t="s">
        <v>350</v>
      </c>
      <c r="D224" s="7" t="s">
        <v>607</v>
      </c>
      <c r="E224" s="6" t="s">
        <v>25</v>
      </c>
      <c r="F224" s="7" t="s">
        <v>608</v>
      </c>
      <c r="G224" s="8">
        <v>706</v>
      </c>
    </row>
    <row r="225" spans="1:7">
      <c r="A225" s="6" t="s">
        <v>416</v>
      </c>
      <c r="B225" s="6" t="s">
        <v>2</v>
      </c>
      <c r="C225" s="6" t="s">
        <v>350</v>
      </c>
      <c r="D225" s="7" t="s">
        <v>607</v>
      </c>
      <c r="E225" s="6" t="s">
        <v>92</v>
      </c>
      <c r="F225" s="7" t="s">
        <v>609</v>
      </c>
      <c r="G225" s="8">
        <v>1</v>
      </c>
    </row>
    <row r="226" spans="1:7">
      <c r="A226" s="6" t="s">
        <v>416</v>
      </c>
      <c r="B226" s="6" t="s">
        <v>2</v>
      </c>
      <c r="C226" s="6" t="s">
        <v>350</v>
      </c>
      <c r="D226" s="7" t="s">
        <v>607</v>
      </c>
      <c r="E226" s="6" t="s">
        <v>144</v>
      </c>
      <c r="F226" s="7" t="s">
        <v>593</v>
      </c>
      <c r="G226" s="8">
        <v>37</v>
      </c>
    </row>
    <row r="227" spans="1:7">
      <c r="A227" s="6" t="s">
        <v>416</v>
      </c>
      <c r="B227" s="6" t="s">
        <v>2</v>
      </c>
      <c r="C227" s="6" t="s">
        <v>406</v>
      </c>
      <c r="D227" s="7" t="s">
        <v>792</v>
      </c>
      <c r="E227" s="6" t="s">
        <v>78</v>
      </c>
      <c r="F227" s="7" t="s">
        <v>675</v>
      </c>
      <c r="G227" s="8">
        <v>8</v>
      </c>
    </row>
    <row r="228" spans="1:7">
      <c r="A228" s="6" t="s">
        <v>416</v>
      </c>
      <c r="B228" s="6" t="s">
        <v>2</v>
      </c>
      <c r="C228" s="6" t="s">
        <v>351</v>
      </c>
      <c r="D228" s="7" t="s">
        <v>610</v>
      </c>
      <c r="E228" s="6" t="s">
        <v>26</v>
      </c>
      <c r="F228" s="7" t="s">
        <v>610</v>
      </c>
      <c r="G228" s="8">
        <v>42</v>
      </c>
    </row>
    <row r="229" spans="1:7">
      <c r="A229" s="6" t="s">
        <v>416</v>
      </c>
      <c r="B229" s="6" t="s">
        <v>2</v>
      </c>
      <c r="C229" s="6" t="s">
        <v>352</v>
      </c>
      <c r="D229" s="7" t="s">
        <v>611</v>
      </c>
      <c r="E229" s="6" t="s">
        <v>27</v>
      </c>
      <c r="F229" s="7" t="s">
        <v>612</v>
      </c>
      <c r="G229" s="8">
        <v>11</v>
      </c>
    </row>
    <row r="230" spans="1:7">
      <c r="A230" s="6" t="s">
        <v>416</v>
      </c>
      <c r="B230" s="6" t="s">
        <v>2</v>
      </c>
      <c r="C230" s="6" t="s">
        <v>353</v>
      </c>
      <c r="D230" s="7" t="s">
        <v>613</v>
      </c>
      <c r="E230" s="6" t="s">
        <v>28</v>
      </c>
      <c r="F230" s="7" t="s">
        <v>614</v>
      </c>
      <c r="G230" s="8">
        <v>464</v>
      </c>
    </row>
    <row r="231" spans="1:7">
      <c r="A231" s="6" t="s">
        <v>416</v>
      </c>
      <c r="B231" s="6" t="s">
        <v>2</v>
      </c>
      <c r="C231" s="6" t="s">
        <v>353</v>
      </c>
      <c r="D231" s="7" t="s">
        <v>613</v>
      </c>
      <c r="E231" s="6" t="s">
        <v>87</v>
      </c>
      <c r="F231" s="7" t="s">
        <v>649</v>
      </c>
      <c r="G231" s="8">
        <v>2</v>
      </c>
    </row>
    <row r="232" spans="1:7">
      <c r="A232" s="6" t="s">
        <v>416</v>
      </c>
      <c r="B232" s="6" t="s">
        <v>2</v>
      </c>
      <c r="C232" s="6" t="s">
        <v>354</v>
      </c>
      <c r="D232" s="7" t="s">
        <v>615</v>
      </c>
      <c r="E232" s="6" t="s">
        <v>29</v>
      </c>
      <c r="F232" s="7" t="s">
        <v>616</v>
      </c>
      <c r="G232" s="8">
        <v>90</v>
      </c>
    </row>
    <row r="233" spans="1:7">
      <c r="A233" s="6" t="s">
        <v>416</v>
      </c>
      <c r="B233" s="6" t="s">
        <v>2</v>
      </c>
      <c r="C233" s="6" t="s">
        <v>355</v>
      </c>
      <c r="D233" s="7" t="s">
        <v>617</v>
      </c>
      <c r="E233" s="6" t="s">
        <v>30</v>
      </c>
      <c r="F233" s="7" t="s">
        <v>617</v>
      </c>
      <c r="G233" s="8">
        <v>84</v>
      </c>
    </row>
    <row r="234" spans="1:7">
      <c r="A234" s="6" t="s">
        <v>416</v>
      </c>
      <c r="B234" s="6" t="s">
        <v>2</v>
      </c>
      <c r="C234" s="6" t="s">
        <v>356</v>
      </c>
      <c r="D234" s="7" t="s">
        <v>618</v>
      </c>
      <c r="E234" s="6" t="s">
        <v>31</v>
      </c>
      <c r="F234" s="7" t="s">
        <v>618</v>
      </c>
      <c r="G234" s="8">
        <v>198</v>
      </c>
    </row>
    <row r="235" spans="1:7">
      <c r="A235" s="6" t="s">
        <v>416</v>
      </c>
      <c r="B235" s="6" t="s">
        <v>2</v>
      </c>
      <c r="C235" s="6" t="s">
        <v>357</v>
      </c>
      <c r="D235" s="7" t="s">
        <v>619</v>
      </c>
      <c r="E235" s="6" t="s">
        <v>32</v>
      </c>
      <c r="F235" s="7" t="s">
        <v>620</v>
      </c>
      <c r="G235" s="8">
        <v>70</v>
      </c>
    </row>
    <row r="236" spans="1:7">
      <c r="A236" s="6" t="s">
        <v>416</v>
      </c>
      <c r="B236" s="6" t="s">
        <v>2</v>
      </c>
      <c r="C236" s="6" t="s">
        <v>358</v>
      </c>
      <c r="D236" s="7" t="s">
        <v>621</v>
      </c>
      <c r="E236" s="6" t="s">
        <v>33</v>
      </c>
      <c r="F236" s="7" t="s">
        <v>621</v>
      </c>
      <c r="G236" s="8">
        <v>189</v>
      </c>
    </row>
    <row r="237" spans="1:7">
      <c r="A237" s="6" t="s">
        <v>416</v>
      </c>
      <c r="B237" s="6" t="s">
        <v>2</v>
      </c>
      <c r="C237" s="6" t="s">
        <v>359</v>
      </c>
      <c r="D237" s="7" t="s">
        <v>622</v>
      </c>
      <c r="E237" s="6" t="s">
        <v>34</v>
      </c>
      <c r="F237" s="7" t="s">
        <v>623</v>
      </c>
      <c r="G237" s="8">
        <v>25</v>
      </c>
    </row>
    <row r="238" spans="1:7">
      <c r="A238" s="6" t="s">
        <v>416</v>
      </c>
      <c r="B238" s="6" t="s">
        <v>2</v>
      </c>
      <c r="C238" s="6" t="s">
        <v>359</v>
      </c>
      <c r="D238" s="7" t="s">
        <v>622</v>
      </c>
      <c r="E238" s="6" t="s">
        <v>86</v>
      </c>
      <c r="F238" s="7" t="s">
        <v>546</v>
      </c>
      <c r="G238" s="8">
        <v>3</v>
      </c>
    </row>
    <row r="239" spans="1:7">
      <c r="A239" s="6" t="s">
        <v>416</v>
      </c>
      <c r="B239" s="6" t="s">
        <v>2</v>
      </c>
      <c r="C239" s="6" t="s">
        <v>360</v>
      </c>
      <c r="D239" s="7" t="s">
        <v>624</v>
      </c>
      <c r="E239" s="6" t="s">
        <v>35</v>
      </c>
      <c r="F239" s="7" t="s">
        <v>624</v>
      </c>
      <c r="G239" s="8">
        <v>25</v>
      </c>
    </row>
    <row r="240" spans="1:7">
      <c r="A240" s="6" t="s">
        <v>416</v>
      </c>
      <c r="B240" s="6" t="s">
        <v>2</v>
      </c>
      <c r="C240" s="6" t="s">
        <v>361</v>
      </c>
      <c r="D240" s="7" t="s">
        <v>625</v>
      </c>
      <c r="E240" s="6" t="s">
        <v>36</v>
      </c>
      <c r="F240" s="7" t="s">
        <v>626</v>
      </c>
      <c r="G240" s="8">
        <v>414</v>
      </c>
    </row>
    <row r="241" spans="1:7">
      <c r="A241" s="6" t="s">
        <v>416</v>
      </c>
      <c r="B241" s="6" t="s">
        <v>2</v>
      </c>
      <c r="C241" s="6" t="s">
        <v>361</v>
      </c>
      <c r="D241" s="7" t="s">
        <v>625</v>
      </c>
      <c r="E241" s="6" t="s">
        <v>76</v>
      </c>
      <c r="F241" s="7" t="s">
        <v>538</v>
      </c>
      <c r="G241" s="8">
        <v>3</v>
      </c>
    </row>
    <row r="242" spans="1:7">
      <c r="A242" s="6" t="s">
        <v>416</v>
      </c>
      <c r="B242" s="6" t="s">
        <v>2</v>
      </c>
      <c r="C242" s="6" t="s">
        <v>362</v>
      </c>
      <c r="D242" s="7" t="s">
        <v>627</v>
      </c>
      <c r="E242" s="6" t="s">
        <v>37</v>
      </c>
      <c r="F242" s="7" t="s">
        <v>628</v>
      </c>
      <c r="G242" s="8">
        <v>163</v>
      </c>
    </row>
    <row r="243" spans="1:7">
      <c r="A243" s="6" t="s">
        <v>416</v>
      </c>
      <c r="B243" s="6" t="s">
        <v>2</v>
      </c>
      <c r="C243" s="6" t="s">
        <v>362</v>
      </c>
      <c r="D243" s="7" t="s">
        <v>627</v>
      </c>
      <c r="E243" s="6" t="s">
        <v>137</v>
      </c>
      <c r="F243" s="7" t="s">
        <v>629</v>
      </c>
      <c r="G243" s="8">
        <v>74</v>
      </c>
    </row>
    <row r="244" spans="1:7">
      <c r="A244" s="6" t="s">
        <v>416</v>
      </c>
      <c r="B244" s="6" t="s">
        <v>2</v>
      </c>
      <c r="C244" s="6" t="s">
        <v>363</v>
      </c>
      <c r="D244" s="7" t="s">
        <v>630</v>
      </c>
      <c r="E244" s="6" t="s">
        <v>38</v>
      </c>
      <c r="F244" s="7" t="s">
        <v>630</v>
      </c>
      <c r="G244" s="8">
        <v>111</v>
      </c>
    </row>
    <row r="245" spans="1:7">
      <c r="A245" s="6" t="s">
        <v>416</v>
      </c>
      <c r="B245" s="6" t="s">
        <v>2</v>
      </c>
      <c r="C245" s="6" t="s">
        <v>364</v>
      </c>
      <c r="D245" s="7" t="s">
        <v>631</v>
      </c>
      <c r="E245" s="6" t="s">
        <v>39</v>
      </c>
      <c r="F245" s="7" t="s">
        <v>631</v>
      </c>
      <c r="G245" s="8">
        <v>588</v>
      </c>
    </row>
    <row r="246" spans="1:7">
      <c r="A246" s="6" t="s">
        <v>416</v>
      </c>
      <c r="B246" s="6" t="s">
        <v>2</v>
      </c>
      <c r="C246" s="6" t="s">
        <v>364</v>
      </c>
      <c r="D246" s="7" t="s">
        <v>631</v>
      </c>
      <c r="E246" s="6" t="s">
        <v>857</v>
      </c>
      <c r="F246" s="7" t="s">
        <v>921</v>
      </c>
      <c r="G246" s="8">
        <v>1</v>
      </c>
    </row>
    <row r="247" spans="1:7">
      <c r="A247" s="6" t="s">
        <v>416</v>
      </c>
      <c r="B247" s="6" t="s">
        <v>2</v>
      </c>
      <c r="C247" s="6" t="s">
        <v>365</v>
      </c>
      <c r="D247" s="7" t="s">
        <v>632</v>
      </c>
      <c r="E247" s="6" t="s">
        <v>40</v>
      </c>
      <c r="F247" s="7" t="s">
        <v>632</v>
      </c>
      <c r="G247" s="8">
        <v>6</v>
      </c>
    </row>
    <row r="248" spans="1:7">
      <c r="A248" s="6" t="s">
        <v>416</v>
      </c>
      <c r="B248" s="6" t="s">
        <v>2</v>
      </c>
      <c r="C248" s="6" t="s">
        <v>366</v>
      </c>
      <c r="D248" s="7" t="s">
        <v>633</v>
      </c>
      <c r="E248" s="6" t="s">
        <v>41</v>
      </c>
      <c r="F248" s="7" t="s">
        <v>633</v>
      </c>
      <c r="G248" s="8">
        <v>1</v>
      </c>
    </row>
    <row r="249" spans="1:7">
      <c r="A249" s="6" t="s">
        <v>416</v>
      </c>
      <c r="B249" s="6" t="s">
        <v>2</v>
      </c>
      <c r="C249" s="6" t="s">
        <v>367</v>
      </c>
      <c r="D249" s="7" t="s">
        <v>634</v>
      </c>
      <c r="E249" s="6" t="s">
        <v>42</v>
      </c>
      <c r="F249" s="7" t="s">
        <v>634</v>
      </c>
      <c r="G249" s="8">
        <v>571</v>
      </c>
    </row>
    <row r="250" spans="1:7">
      <c r="A250" s="6" t="s">
        <v>416</v>
      </c>
      <c r="B250" s="6" t="s">
        <v>2</v>
      </c>
      <c r="C250" s="6" t="s">
        <v>367</v>
      </c>
      <c r="D250" s="7" t="s">
        <v>634</v>
      </c>
      <c r="E250" s="6" t="s">
        <v>92</v>
      </c>
      <c r="F250" s="7" t="s">
        <v>609</v>
      </c>
      <c r="G250" s="8">
        <v>2</v>
      </c>
    </row>
    <row r="251" spans="1:7">
      <c r="A251" s="6" t="s">
        <v>416</v>
      </c>
      <c r="B251" s="6" t="s">
        <v>2</v>
      </c>
      <c r="C251" s="6" t="s">
        <v>367</v>
      </c>
      <c r="D251" s="7" t="s">
        <v>634</v>
      </c>
      <c r="E251" s="6" t="s">
        <v>144</v>
      </c>
      <c r="F251" s="7" t="s">
        <v>593</v>
      </c>
      <c r="G251" s="8">
        <v>5</v>
      </c>
    </row>
    <row r="252" spans="1:7">
      <c r="A252" s="6" t="s">
        <v>416</v>
      </c>
      <c r="B252" s="6" t="s">
        <v>2</v>
      </c>
      <c r="C252" s="6" t="s">
        <v>368</v>
      </c>
      <c r="D252" s="7" t="s">
        <v>635</v>
      </c>
      <c r="E252" s="6" t="s">
        <v>43</v>
      </c>
      <c r="F252" s="7" t="s">
        <v>635</v>
      </c>
      <c r="G252" s="8">
        <v>185</v>
      </c>
    </row>
    <row r="253" spans="1:7">
      <c r="A253" s="6" t="s">
        <v>416</v>
      </c>
      <c r="B253" s="6" t="s">
        <v>2</v>
      </c>
      <c r="C253" s="6" t="s">
        <v>369</v>
      </c>
      <c r="D253" s="7" t="s">
        <v>636</v>
      </c>
      <c r="E253" s="6" t="s">
        <v>44</v>
      </c>
      <c r="F253" s="7" t="s">
        <v>583</v>
      </c>
      <c r="G253" s="8">
        <v>53</v>
      </c>
    </row>
    <row r="254" spans="1:7">
      <c r="A254" s="6" t="s">
        <v>416</v>
      </c>
      <c r="B254" s="6" t="s">
        <v>2</v>
      </c>
      <c r="C254" s="6" t="s">
        <v>369</v>
      </c>
      <c r="D254" s="7" t="s">
        <v>636</v>
      </c>
      <c r="E254" s="6" t="s">
        <v>86</v>
      </c>
      <c r="F254" s="7" t="s">
        <v>546</v>
      </c>
      <c r="G254" s="8">
        <v>35</v>
      </c>
    </row>
    <row r="255" spans="1:7">
      <c r="A255" s="6" t="s">
        <v>416</v>
      </c>
      <c r="B255" s="6" t="s">
        <v>2</v>
      </c>
      <c r="C255" s="6" t="s">
        <v>369</v>
      </c>
      <c r="D255" s="7" t="s">
        <v>636</v>
      </c>
      <c r="E255" s="6" t="s">
        <v>122</v>
      </c>
      <c r="F255" s="7" t="s">
        <v>747</v>
      </c>
      <c r="G255" s="8">
        <v>1</v>
      </c>
    </row>
    <row r="256" spans="1:7">
      <c r="A256" s="6" t="s">
        <v>416</v>
      </c>
      <c r="B256" s="6" t="s">
        <v>2</v>
      </c>
      <c r="C256" s="6" t="s">
        <v>370</v>
      </c>
      <c r="D256" s="7" t="s">
        <v>637</v>
      </c>
      <c r="E256" s="6" t="s">
        <v>45</v>
      </c>
      <c r="F256" s="7" t="s">
        <v>638</v>
      </c>
      <c r="G256" s="8">
        <v>3533</v>
      </c>
    </row>
    <row r="257" spans="1:7">
      <c r="A257" s="6" t="s">
        <v>416</v>
      </c>
      <c r="B257" s="6" t="s">
        <v>2</v>
      </c>
      <c r="C257" s="6" t="s">
        <v>370</v>
      </c>
      <c r="D257" s="7" t="s">
        <v>637</v>
      </c>
      <c r="E257" s="6" t="s">
        <v>74</v>
      </c>
      <c r="F257" s="7" t="s">
        <v>639</v>
      </c>
      <c r="G257" s="8">
        <v>2</v>
      </c>
    </row>
    <row r="258" spans="1:7">
      <c r="A258" s="6" t="s">
        <v>416</v>
      </c>
      <c r="B258" s="6" t="s">
        <v>2</v>
      </c>
      <c r="C258" s="6" t="s">
        <v>370</v>
      </c>
      <c r="D258" s="7" t="s">
        <v>637</v>
      </c>
      <c r="E258" s="6" t="s">
        <v>86</v>
      </c>
      <c r="F258" s="7" t="s">
        <v>546</v>
      </c>
      <c r="G258" s="8">
        <v>2</v>
      </c>
    </row>
    <row r="259" spans="1:7">
      <c r="A259" s="6" t="s">
        <v>416</v>
      </c>
      <c r="B259" s="6" t="s">
        <v>2</v>
      </c>
      <c r="C259" s="6" t="s">
        <v>370</v>
      </c>
      <c r="D259" s="7" t="s">
        <v>637</v>
      </c>
      <c r="E259" s="6" t="s">
        <v>277</v>
      </c>
      <c r="F259" s="7" t="s">
        <v>640</v>
      </c>
      <c r="G259" s="8">
        <v>346</v>
      </c>
    </row>
    <row r="260" spans="1:7">
      <c r="A260" s="6" t="s">
        <v>416</v>
      </c>
      <c r="B260" s="6" t="s">
        <v>2</v>
      </c>
      <c r="C260" s="6" t="s">
        <v>370</v>
      </c>
      <c r="D260" s="7" t="s">
        <v>637</v>
      </c>
      <c r="E260" s="6" t="s">
        <v>303</v>
      </c>
      <c r="F260" s="7" t="s">
        <v>793</v>
      </c>
      <c r="G260" s="8">
        <v>2</v>
      </c>
    </row>
    <row r="261" spans="1:7">
      <c r="A261" s="6" t="s">
        <v>416</v>
      </c>
      <c r="B261" s="6" t="s">
        <v>2</v>
      </c>
      <c r="C261" s="6" t="s">
        <v>370</v>
      </c>
      <c r="D261" s="7" t="s">
        <v>637</v>
      </c>
      <c r="E261" s="6" t="s">
        <v>278</v>
      </c>
      <c r="F261" s="7" t="s">
        <v>641</v>
      </c>
      <c r="G261" s="8">
        <v>42</v>
      </c>
    </row>
    <row r="262" spans="1:7">
      <c r="A262" s="6" t="s">
        <v>416</v>
      </c>
      <c r="B262" s="6" t="s">
        <v>2</v>
      </c>
      <c r="C262" s="6" t="s">
        <v>371</v>
      </c>
      <c r="D262" s="7" t="s">
        <v>642</v>
      </c>
      <c r="E262" s="6" t="s">
        <v>46</v>
      </c>
      <c r="F262" s="7" t="s">
        <v>643</v>
      </c>
      <c r="G262" s="8">
        <v>1433</v>
      </c>
    </row>
    <row r="263" spans="1:7">
      <c r="A263" s="6" t="s">
        <v>416</v>
      </c>
      <c r="B263" s="6" t="s">
        <v>2</v>
      </c>
      <c r="C263" s="6" t="s">
        <v>371</v>
      </c>
      <c r="D263" s="7" t="s">
        <v>642</v>
      </c>
      <c r="E263" s="6" t="s">
        <v>114</v>
      </c>
      <c r="F263" s="7" t="s">
        <v>687</v>
      </c>
      <c r="G263" s="8">
        <v>1</v>
      </c>
    </row>
    <row r="264" spans="1:7">
      <c r="A264" s="6" t="s">
        <v>416</v>
      </c>
      <c r="B264" s="6" t="s">
        <v>2</v>
      </c>
      <c r="C264" s="6" t="s">
        <v>371</v>
      </c>
      <c r="D264" s="7" t="s">
        <v>642</v>
      </c>
      <c r="E264" s="6" t="s">
        <v>280</v>
      </c>
      <c r="F264" s="7" t="s">
        <v>644</v>
      </c>
      <c r="G264" s="8">
        <v>50</v>
      </c>
    </row>
    <row r="265" spans="1:7">
      <c r="A265" s="6" t="s">
        <v>416</v>
      </c>
      <c r="B265" s="6" t="s">
        <v>2</v>
      </c>
      <c r="C265" s="6" t="s">
        <v>371</v>
      </c>
      <c r="D265" s="7" t="s">
        <v>642</v>
      </c>
      <c r="E265" s="6" t="s">
        <v>281</v>
      </c>
      <c r="F265" s="7" t="s">
        <v>645</v>
      </c>
      <c r="G265" s="8">
        <v>24</v>
      </c>
    </row>
    <row r="266" spans="1:7">
      <c r="A266" s="6" t="s">
        <v>416</v>
      </c>
      <c r="B266" s="6" t="s">
        <v>2</v>
      </c>
      <c r="C266" s="6" t="s">
        <v>371</v>
      </c>
      <c r="D266" s="7" t="s">
        <v>642</v>
      </c>
      <c r="E266" s="6" t="s">
        <v>282</v>
      </c>
      <c r="F266" s="7" t="s">
        <v>646</v>
      </c>
      <c r="G266" s="8">
        <v>32</v>
      </c>
    </row>
    <row r="267" spans="1:7">
      <c r="A267" s="6" t="s">
        <v>416</v>
      </c>
      <c r="B267" s="6" t="s">
        <v>2</v>
      </c>
      <c r="C267" s="6" t="s">
        <v>372</v>
      </c>
      <c r="D267" s="7" t="s">
        <v>647</v>
      </c>
      <c r="E267" s="6" t="s">
        <v>47</v>
      </c>
      <c r="F267" s="7" t="s">
        <v>648</v>
      </c>
      <c r="G267" s="8">
        <v>2011</v>
      </c>
    </row>
    <row r="268" spans="1:7">
      <c r="A268" s="6" t="s">
        <v>416</v>
      </c>
      <c r="B268" s="6" t="s">
        <v>2</v>
      </c>
      <c r="C268" s="6" t="s">
        <v>372</v>
      </c>
      <c r="D268" s="7" t="s">
        <v>647</v>
      </c>
      <c r="E268" s="6" t="s">
        <v>87</v>
      </c>
      <c r="F268" s="7" t="s">
        <v>649</v>
      </c>
      <c r="G268" s="8">
        <v>88</v>
      </c>
    </row>
    <row r="269" spans="1:7">
      <c r="A269" s="6" t="s">
        <v>416</v>
      </c>
      <c r="B269" s="6" t="s">
        <v>2</v>
      </c>
      <c r="C269" s="6" t="s">
        <v>373</v>
      </c>
      <c r="D269" s="7" t="s">
        <v>650</v>
      </c>
      <c r="E269" s="6" t="s">
        <v>48</v>
      </c>
      <c r="F269" s="7" t="s">
        <v>651</v>
      </c>
      <c r="G269" s="8">
        <v>3</v>
      </c>
    </row>
    <row r="270" spans="1:7">
      <c r="A270" s="6" t="s">
        <v>416</v>
      </c>
      <c r="B270" s="6" t="s">
        <v>2</v>
      </c>
      <c r="C270" s="6" t="s">
        <v>374</v>
      </c>
      <c r="D270" s="7" t="s">
        <v>652</v>
      </c>
      <c r="E270" s="6" t="s">
        <v>49</v>
      </c>
      <c r="F270" s="7" t="s">
        <v>653</v>
      </c>
      <c r="G270" s="8">
        <v>4331</v>
      </c>
    </row>
    <row r="271" spans="1:7">
      <c r="A271" s="6" t="s">
        <v>416</v>
      </c>
      <c r="B271" s="6" t="s">
        <v>2</v>
      </c>
      <c r="C271" s="6" t="s">
        <v>375</v>
      </c>
      <c r="D271" s="7" t="s">
        <v>654</v>
      </c>
      <c r="E271" s="6" t="s">
        <v>50</v>
      </c>
      <c r="F271" s="7" t="s">
        <v>655</v>
      </c>
      <c r="G271" s="8">
        <v>15085</v>
      </c>
    </row>
    <row r="272" spans="1:7">
      <c r="A272" s="6" t="s">
        <v>416</v>
      </c>
      <c r="B272" s="6" t="s">
        <v>2</v>
      </c>
      <c r="C272" s="6" t="s">
        <v>375</v>
      </c>
      <c r="D272" s="7" t="s">
        <v>654</v>
      </c>
      <c r="E272" s="6" t="s">
        <v>97</v>
      </c>
      <c r="F272" s="7" t="s">
        <v>656</v>
      </c>
      <c r="G272" s="8">
        <v>463</v>
      </c>
    </row>
    <row r="273" spans="1:7">
      <c r="A273" s="6" t="s">
        <v>416</v>
      </c>
      <c r="B273" s="6" t="s">
        <v>2</v>
      </c>
      <c r="C273" s="6" t="s">
        <v>375</v>
      </c>
      <c r="D273" s="7" t="s">
        <v>654</v>
      </c>
      <c r="E273" s="6" t="s">
        <v>139</v>
      </c>
      <c r="F273" s="7" t="s">
        <v>602</v>
      </c>
      <c r="G273" s="8">
        <v>177</v>
      </c>
    </row>
    <row r="274" spans="1:7">
      <c r="A274" s="6" t="s">
        <v>416</v>
      </c>
      <c r="B274" s="6" t="s">
        <v>2</v>
      </c>
      <c r="C274" s="6" t="s">
        <v>375</v>
      </c>
      <c r="D274" s="7" t="s">
        <v>654</v>
      </c>
      <c r="E274" s="6" t="s">
        <v>265</v>
      </c>
      <c r="F274" s="7" t="s">
        <v>657</v>
      </c>
      <c r="G274" s="8">
        <v>186</v>
      </c>
    </row>
    <row r="275" spans="1:7">
      <c r="A275" s="6" t="s">
        <v>416</v>
      </c>
      <c r="B275" s="6" t="s">
        <v>2</v>
      </c>
      <c r="C275" s="6" t="s">
        <v>375</v>
      </c>
      <c r="D275" s="7" t="s">
        <v>654</v>
      </c>
      <c r="E275" s="6" t="s">
        <v>266</v>
      </c>
      <c r="F275" s="7" t="s">
        <v>658</v>
      </c>
      <c r="G275" s="8">
        <v>34</v>
      </c>
    </row>
    <row r="276" spans="1:7">
      <c r="A276" s="6" t="s">
        <v>416</v>
      </c>
      <c r="B276" s="6" t="s">
        <v>2</v>
      </c>
      <c r="C276" s="6" t="s">
        <v>375</v>
      </c>
      <c r="D276" s="7" t="s">
        <v>654</v>
      </c>
      <c r="E276" s="6" t="s">
        <v>267</v>
      </c>
      <c r="F276" s="7" t="s">
        <v>659</v>
      </c>
      <c r="G276" s="8">
        <v>142</v>
      </c>
    </row>
    <row r="277" spans="1:7">
      <c r="A277" s="6" t="s">
        <v>416</v>
      </c>
      <c r="B277" s="6" t="s">
        <v>2</v>
      </c>
      <c r="C277" s="6" t="s">
        <v>375</v>
      </c>
      <c r="D277" s="7" t="s">
        <v>654</v>
      </c>
      <c r="E277" s="6" t="s">
        <v>268</v>
      </c>
      <c r="F277" s="7" t="s">
        <v>660</v>
      </c>
      <c r="G277" s="8">
        <v>194</v>
      </c>
    </row>
    <row r="278" spans="1:7">
      <c r="A278" s="6" t="s">
        <v>416</v>
      </c>
      <c r="B278" s="6" t="s">
        <v>2</v>
      </c>
      <c r="C278" s="6" t="s">
        <v>375</v>
      </c>
      <c r="D278" s="7" t="s">
        <v>654</v>
      </c>
      <c r="E278" s="6" t="s">
        <v>269</v>
      </c>
      <c r="F278" s="7" t="s">
        <v>661</v>
      </c>
      <c r="G278" s="8">
        <v>33</v>
      </c>
    </row>
    <row r="279" spans="1:7">
      <c r="A279" s="6" t="s">
        <v>416</v>
      </c>
      <c r="B279" s="6" t="s">
        <v>2</v>
      </c>
      <c r="C279" s="6" t="s">
        <v>375</v>
      </c>
      <c r="D279" s="7" t="s">
        <v>654</v>
      </c>
      <c r="E279" s="6" t="s">
        <v>270</v>
      </c>
      <c r="F279" s="7" t="s">
        <v>662</v>
      </c>
      <c r="G279" s="8">
        <v>35</v>
      </c>
    </row>
    <row r="280" spans="1:7">
      <c r="A280" s="6" t="s">
        <v>416</v>
      </c>
      <c r="B280" s="6" t="s">
        <v>2</v>
      </c>
      <c r="C280" s="6" t="s">
        <v>375</v>
      </c>
      <c r="D280" s="7" t="s">
        <v>654</v>
      </c>
      <c r="E280" s="6" t="s">
        <v>271</v>
      </c>
      <c r="F280" s="7" t="s">
        <v>663</v>
      </c>
      <c r="G280" s="8">
        <v>36</v>
      </c>
    </row>
    <row r="281" spans="1:7">
      <c r="A281" s="6" t="s">
        <v>416</v>
      </c>
      <c r="B281" s="6" t="s">
        <v>2</v>
      </c>
      <c r="C281" s="6" t="s">
        <v>375</v>
      </c>
      <c r="D281" s="7" t="s">
        <v>654</v>
      </c>
      <c r="E281" s="6" t="s">
        <v>272</v>
      </c>
      <c r="F281" s="7" t="s">
        <v>664</v>
      </c>
      <c r="G281" s="8">
        <v>8</v>
      </c>
    </row>
    <row r="282" spans="1:7">
      <c r="A282" s="6" t="s">
        <v>416</v>
      </c>
      <c r="B282" s="6" t="s">
        <v>2</v>
      </c>
      <c r="C282" s="6" t="s">
        <v>375</v>
      </c>
      <c r="D282" s="7" t="s">
        <v>654</v>
      </c>
      <c r="E282" s="6" t="s">
        <v>273</v>
      </c>
      <c r="F282" s="7" t="s">
        <v>665</v>
      </c>
      <c r="G282" s="8">
        <v>40</v>
      </c>
    </row>
    <row r="283" spans="1:7">
      <c r="A283" s="6" t="s">
        <v>416</v>
      </c>
      <c r="B283" s="6" t="s">
        <v>2</v>
      </c>
      <c r="C283" s="6" t="s">
        <v>375</v>
      </c>
      <c r="D283" s="7" t="s">
        <v>654</v>
      </c>
      <c r="E283" s="6" t="s">
        <v>274</v>
      </c>
      <c r="F283" s="7" t="s">
        <v>666</v>
      </c>
      <c r="G283" s="8">
        <v>51</v>
      </c>
    </row>
    <row r="284" spans="1:7">
      <c r="A284" s="6" t="s">
        <v>416</v>
      </c>
      <c r="B284" s="6" t="s">
        <v>2</v>
      </c>
      <c r="C284" s="6" t="s">
        <v>375</v>
      </c>
      <c r="D284" s="7" t="s">
        <v>654</v>
      </c>
      <c r="E284" s="6" t="s">
        <v>275</v>
      </c>
      <c r="F284" s="7" t="s">
        <v>667</v>
      </c>
      <c r="G284" s="8">
        <v>8</v>
      </c>
    </row>
    <row r="285" spans="1:7">
      <c r="A285" s="6" t="s">
        <v>416</v>
      </c>
      <c r="B285" s="6" t="s">
        <v>2</v>
      </c>
      <c r="C285" s="6" t="s">
        <v>375</v>
      </c>
      <c r="D285" s="7" t="s">
        <v>654</v>
      </c>
      <c r="E285" s="6" t="s">
        <v>276</v>
      </c>
      <c r="F285" s="7" t="s">
        <v>668</v>
      </c>
      <c r="G285" s="8">
        <v>6</v>
      </c>
    </row>
    <row r="286" spans="1:7">
      <c r="A286" s="6" t="s">
        <v>416</v>
      </c>
      <c r="B286" s="6" t="s">
        <v>2</v>
      </c>
      <c r="C286" s="6" t="s">
        <v>376</v>
      </c>
      <c r="D286" s="7" t="s">
        <v>669</v>
      </c>
      <c r="E286" s="6" t="s">
        <v>51</v>
      </c>
      <c r="F286" s="7" t="s">
        <v>670</v>
      </c>
      <c r="G286" s="8">
        <v>9</v>
      </c>
    </row>
    <row r="287" spans="1:7">
      <c r="A287" s="6" t="s">
        <v>416</v>
      </c>
      <c r="B287" s="6" t="s">
        <v>2</v>
      </c>
      <c r="C287" s="6" t="s">
        <v>377</v>
      </c>
      <c r="D287" s="7" t="s">
        <v>671</v>
      </c>
      <c r="E287" s="6" t="s">
        <v>52</v>
      </c>
      <c r="F287" s="7" t="s">
        <v>672</v>
      </c>
      <c r="G287" s="8">
        <v>1131</v>
      </c>
    </row>
    <row r="288" spans="1:7">
      <c r="A288" s="6" t="s">
        <v>416</v>
      </c>
      <c r="B288" s="6" t="s">
        <v>2</v>
      </c>
      <c r="C288" s="6" t="s">
        <v>377</v>
      </c>
      <c r="D288" s="7" t="s">
        <v>671</v>
      </c>
      <c r="E288" s="6" t="s">
        <v>847</v>
      </c>
      <c r="F288" s="7" t="s">
        <v>911</v>
      </c>
      <c r="G288" s="8">
        <v>1</v>
      </c>
    </row>
    <row r="289" spans="1:7">
      <c r="A289" s="6" t="s">
        <v>416</v>
      </c>
      <c r="B289" s="6" t="s">
        <v>2</v>
      </c>
      <c r="C289" s="6" t="s">
        <v>377</v>
      </c>
      <c r="D289" s="7" t="s">
        <v>671</v>
      </c>
      <c r="E289" s="6" t="s">
        <v>145</v>
      </c>
      <c r="F289" s="7" t="s">
        <v>463</v>
      </c>
      <c r="G289" s="8">
        <v>2</v>
      </c>
    </row>
    <row r="290" spans="1:7">
      <c r="A290" s="6" t="s">
        <v>416</v>
      </c>
      <c r="B290" s="6" t="s">
        <v>2</v>
      </c>
      <c r="C290" s="6" t="s">
        <v>378</v>
      </c>
      <c r="D290" s="7" t="s">
        <v>673</v>
      </c>
      <c r="E290" s="6" t="s">
        <v>53</v>
      </c>
      <c r="F290" s="7" t="s">
        <v>674</v>
      </c>
      <c r="G290" s="8">
        <v>468</v>
      </c>
    </row>
    <row r="291" spans="1:7">
      <c r="A291" s="6" t="s">
        <v>416</v>
      </c>
      <c r="B291" s="6" t="s">
        <v>2</v>
      </c>
      <c r="C291" s="6" t="s">
        <v>378</v>
      </c>
      <c r="D291" s="7" t="s">
        <v>673</v>
      </c>
      <c r="E291" s="6" t="s">
        <v>78</v>
      </c>
      <c r="F291" s="7" t="s">
        <v>675</v>
      </c>
      <c r="G291" s="8">
        <v>9</v>
      </c>
    </row>
    <row r="292" spans="1:7">
      <c r="A292" s="6" t="s">
        <v>416</v>
      </c>
      <c r="B292" s="6" t="s">
        <v>2</v>
      </c>
      <c r="C292" s="6" t="s">
        <v>378</v>
      </c>
      <c r="D292" s="7" t="s">
        <v>673</v>
      </c>
      <c r="E292" s="6" t="s">
        <v>114</v>
      </c>
      <c r="F292" s="7" t="s">
        <v>687</v>
      </c>
      <c r="G292" s="8">
        <v>1</v>
      </c>
    </row>
    <row r="293" spans="1:7">
      <c r="A293" s="6" t="s">
        <v>416</v>
      </c>
      <c r="B293" s="6" t="s">
        <v>2</v>
      </c>
      <c r="C293" s="6" t="s">
        <v>378</v>
      </c>
      <c r="D293" s="7" t="s">
        <v>673</v>
      </c>
      <c r="E293" s="6" t="s">
        <v>858</v>
      </c>
      <c r="F293" s="7" t="s">
        <v>922</v>
      </c>
      <c r="G293" s="8">
        <v>9</v>
      </c>
    </row>
    <row r="294" spans="1:7">
      <c r="A294" s="6" t="s">
        <v>416</v>
      </c>
      <c r="B294" s="6" t="s">
        <v>2</v>
      </c>
      <c r="C294" s="6" t="s">
        <v>378</v>
      </c>
      <c r="D294" s="7" t="s">
        <v>673</v>
      </c>
      <c r="E294" s="6" t="s">
        <v>144</v>
      </c>
      <c r="F294" s="7" t="s">
        <v>593</v>
      </c>
      <c r="G294" s="8">
        <v>1</v>
      </c>
    </row>
    <row r="295" spans="1:7">
      <c r="A295" s="6" t="s">
        <v>416</v>
      </c>
      <c r="B295" s="6" t="s">
        <v>2</v>
      </c>
      <c r="C295" s="6" t="s">
        <v>378</v>
      </c>
      <c r="D295" s="7" t="s">
        <v>673</v>
      </c>
      <c r="E295" s="6" t="s">
        <v>857</v>
      </c>
      <c r="F295" s="7" t="s">
        <v>921</v>
      </c>
      <c r="G295" s="8">
        <v>4</v>
      </c>
    </row>
    <row r="296" spans="1:7">
      <c r="A296" s="6" t="s">
        <v>416</v>
      </c>
      <c r="B296" s="6" t="s">
        <v>2</v>
      </c>
      <c r="C296" s="6" t="s">
        <v>378</v>
      </c>
      <c r="D296" s="7" t="s">
        <v>673</v>
      </c>
      <c r="E296" s="6" t="s">
        <v>263</v>
      </c>
      <c r="F296" s="7" t="s">
        <v>676</v>
      </c>
      <c r="G296" s="8">
        <v>30</v>
      </c>
    </row>
    <row r="297" spans="1:7">
      <c r="A297" s="6" t="s">
        <v>416</v>
      </c>
      <c r="B297" s="6" t="s">
        <v>2</v>
      </c>
      <c r="C297" s="6" t="s">
        <v>379</v>
      </c>
      <c r="D297" s="7" t="s">
        <v>677</v>
      </c>
      <c r="E297" s="6" t="s">
        <v>54</v>
      </c>
      <c r="F297" s="7" t="s">
        <v>678</v>
      </c>
      <c r="G297" s="8">
        <v>6545</v>
      </c>
    </row>
    <row r="298" spans="1:7">
      <c r="A298" s="6" t="s">
        <v>416</v>
      </c>
      <c r="B298" s="6" t="s">
        <v>2</v>
      </c>
      <c r="C298" s="6" t="s">
        <v>379</v>
      </c>
      <c r="D298" s="7" t="s">
        <v>677</v>
      </c>
      <c r="E298" s="6" t="s">
        <v>86</v>
      </c>
      <c r="F298" s="7" t="s">
        <v>546</v>
      </c>
      <c r="G298" s="8">
        <v>1</v>
      </c>
    </row>
    <row r="299" spans="1:7">
      <c r="A299" s="6" t="s">
        <v>416</v>
      </c>
      <c r="B299" s="6" t="s">
        <v>2</v>
      </c>
      <c r="C299" s="6" t="s">
        <v>379</v>
      </c>
      <c r="D299" s="7" t="s">
        <v>677</v>
      </c>
      <c r="E299" s="6" t="s">
        <v>121</v>
      </c>
      <c r="F299" s="7" t="s">
        <v>679</v>
      </c>
      <c r="G299" s="8">
        <v>8</v>
      </c>
    </row>
    <row r="300" spans="1:7">
      <c r="A300" s="6" t="s">
        <v>416</v>
      </c>
      <c r="B300" s="6" t="s">
        <v>2</v>
      </c>
      <c r="C300" s="6" t="s">
        <v>380</v>
      </c>
      <c r="D300" s="7" t="s">
        <v>680</v>
      </c>
      <c r="E300" s="6" t="s">
        <v>55</v>
      </c>
      <c r="F300" s="7" t="s">
        <v>681</v>
      </c>
      <c r="G300" s="8">
        <v>755</v>
      </c>
    </row>
    <row r="301" spans="1:7">
      <c r="A301" s="6" t="s">
        <v>416</v>
      </c>
      <c r="B301" s="6" t="s">
        <v>2</v>
      </c>
      <c r="C301" s="6" t="s">
        <v>381</v>
      </c>
      <c r="D301" s="7" t="s">
        <v>682</v>
      </c>
      <c r="E301" s="6" t="s">
        <v>56</v>
      </c>
      <c r="F301" s="7" t="s">
        <v>683</v>
      </c>
      <c r="G301" s="8">
        <v>15</v>
      </c>
    </row>
    <row r="302" spans="1:7">
      <c r="A302" s="6" t="s">
        <v>416</v>
      </c>
      <c r="B302" s="6" t="s">
        <v>2</v>
      </c>
      <c r="C302" s="6" t="s">
        <v>382</v>
      </c>
      <c r="D302" s="7" t="s">
        <v>684</v>
      </c>
      <c r="E302" s="6" t="s">
        <v>57</v>
      </c>
      <c r="F302" s="7" t="s">
        <v>685</v>
      </c>
      <c r="G302" s="8">
        <v>1208</v>
      </c>
    </row>
    <row r="303" spans="1:7">
      <c r="A303" s="6" t="s">
        <v>416</v>
      </c>
      <c r="B303" s="6" t="s">
        <v>2</v>
      </c>
      <c r="C303" s="6" t="s">
        <v>382</v>
      </c>
      <c r="D303" s="7" t="s">
        <v>684</v>
      </c>
      <c r="E303" s="6" t="s">
        <v>99</v>
      </c>
      <c r="F303" s="7" t="s">
        <v>686</v>
      </c>
      <c r="G303" s="8">
        <v>5</v>
      </c>
    </row>
    <row r="304" spans="1:7">
      <c r="A304" s="6" t="s">
        <v>416</v>
      </c>
      <c r="B304" s="6" t="s">
        <v>2</v>
      </c>
      <c r="C304" s="6" t="s">
        <v>382</v>
      </c>
      <c r="D304" s="7" t="s">
        <v>684</v>
      </c>
      <c r="E304" s="6" t="s">
        <v>114</v>
      </c>
      <c r="F304" s="7" t="s">
        <v>687</v>
      </c>
      <c r="G304" s="8">
        <v>60</v>
      </c>
    </row>
    <row r="305" spans="1:7">
      <c r="A305" s="6" t="s">
        <v>416</v>
      </c>
      <c r="B305" s="6" t="s">
        <v>2</v>
      </c>
      <c r="C305" s="6" t="s">
        <v>382</v>
      </c>
      <c r="D305" s="7" t="s">
        <v>684</v>
      </c>
      <c r="E305" s="6" t="s">
        <v>133</v>
      </c>
      <c r="F305" s="7" t="s">
        <v>688</v>
      </c>
      <c r="G305" s="8">
        <v>4</v>
      </c>
    </row>
    <row r="306" spans="1:7">
      <c r="A306" s="6" t="s">
        <v>416</v>
      </c>
      <c r="B306" s="6" t="s">
        <v>2</v>
      </c>
      <c r="C306" s="6" t="s">
        <v>382</v>
      </c>
      <c r="D306" s="7" t="s">
        <v>684</v>
      </c>
      <c r="E306" s="6" t="s">
        <v>138</v>
      </c>
      <c r="F306" s="7" t="s">
        <v>689</v>
      </c>
      <c r="G306" s="8">
        <v>10</v>
      </c>
    </row>
    <row r="307" spans="1:7">
      <c r="A307" s="6" t="s">
        <v>416</v>
      </c>
      <c r="B307" s="6" t="s">
        <v>2</v>
      </c>
      <c r="C307" s="6" t="s">
        <v>383</v>
      </c>
      <c r="D307" s="7" t="s">
        <v>690</v>
      </c>
      <c r="E307" s="6" t="s">
        <v>58</v>
      </c>
      <c r="F307" s="7" t="s">
        <v>691</v>
      </c>
      <c r="G307" s="8">
        <v>753</v>
      </c>
    </row>
    <row r="308" spans="1:7">
      <c r="A308" s="6" t="s">
        <v>416</v>
      </c>
      <c r="B308" s="6" t="s">
        <v>2</v>
      </c>
      <c r="C308" s="6" t="s">
        <v>383</v>
      </c>
      <c r="D308" s="7" t="s">
        <v>690</v>
      </c>
      <c r="E308" s="6" t="s">
        <v>859</v>
      </c>
      <c r="F308" s="7" t="s">
        <v>923</v>
      </c>
      <c r="G308" s="8">
        <v>7</v>
      </c>
    </row>
    <row r="309" spans="1:7">
      <c r="A309" s="6" t="s">
        <v>416</v>
      </c>
      <c r="B309" s="6" t="s">
        <v>2</v>
      </c>
      <c r="C309" s="6" t="s">
        <v>383</v>
      </c>
      <c r="D309" s="7" t="s">
        <v>690</v>
      </c>
      <c r="E309" s="6" t="s">
        <v>279</v>
      </c>
      <c r="F309" s="7" t="s">
        <v>692</v>
      </c>
      <c r="G309" s="8">
        <v>97</v>
      </c>
    </row>
    <row r="310" spans="1:7">
      <c r="A310" s="6" t="s">
        <v>416</v>
      </c>
      <c r="B310" s="6" t="s">
        <v>2</v>
      </c>
      <c r="C310" s="6" t="s">
        <v>384</v>
      </c>
      <c r="D310" s="7" t="s">
        <v>693</v>
      </c>
      <c r="E310" s="6" t="s">
        <v>59</v>
      </c>
      <c r="F310" s="7" t="s">
        <v>596</v>
      </c>
      <c r="G310" s="8">
        <v>2018</v>
      </c>
    </row>
    <row r="311" spans="1:7">
      <c r="A311" s="6" t="s">
        <v>416</v>
      </c>
      <c r="B311" s="6" t="s">
        <v>2</v>
      </c>
      <c r="C311" s="6" t="s">
        <v>384</v>
      </c>
      <c r="D311" s="7" t="s">
        <v>693</v>
      </c>
      <c r="E311" s="6" t="s">
        <v>75</v>
      </c>
      <c r="F311" s="7" t="s">
        <v>586</v>
      </c>
      <c r="G311" s="8">
        <v>2</v>
      </c>
    </row>
    <row r="312" spans="1:7">
      <c r="A312" s="6" t="s">
        <v>416</v>
      </c>
      <c r="B312" s="6" t="s">
        <v>2</v>
      </c>
      <c r="C312" s="6" t="s">
        <v>384</v>
      </c>
      <c r="D312" s="7" t="s">
        <v>693</v>
      </c>
      <c r="E312" s="6" t="s">
        <v>90</v>
      </c>
      <c r="F312" s="7" t="s">
        <v>724</v>
      </c>
      <c r="G312" s="8">
        <v>18</v>
      </c>
    </row>
    <row r="313" spans="1:7">
      <c r="A313" s="6" t="s">
        <v>416</v>
      </c>
      <c r="B313" s="6" t="s">
        <v>2</v>
      </c>
      <c r="C313" s="6" t="s">
        <v>384</v>
      </c>
      <c r="D313" s="7" t="s">
        <v>693</v>
      </c>
      <c r="E313" s="6" t="s">
        <v>93</v>
      </c>
      <c r="F313" s="7" t="s">
        <v>598</v>
      </c>
      <c r="G313" s="8">
        <v>1</v>
      </c>
    </row>
    <row r="314" spans="1:7">
      <c r="A314" s="6" t="s">
        <v>416</v>
      </c>
      <c r="B314" s="6" t="s">
        <v>2</v>
      </c>
      <c r="C314" s="6" t="s">
        <v>384</v>
      </c>
      <c r="D314" s="7" t="s">
        <v>693</v>
      </c>
      <c r="E314" s="6" t="s">
        <v>860</v>
      </c>
      <c r="F314" s="7" t="s">
        <v>924</v>
      </c>
      <c r="G314" s="8">
        <v>8</v>
      </c>
    </row>
    <row r="315" spans="1:7">
      <c r="A315" s="6" t="s">
        <v>416</v>
      </c>
      <c r="B315" s="6" t="s">
        <v>2</v>
      </c>
      <c r="C315" s="6" t="s">
        <v>385</v>
      </c>
      <c r="D315" s="7" t="s">
        <v>694</v>
      </c>
      <c r="E315" s="6" t="s">
        <v>60</v>
      </c>
      <c r="F315" s="7" t="s">
        <v>695</v>
      </c>
      <c r="G315" s="8">
        <v>20</v>
      </c>
    </row>
    <row r="316" spans="1:7">
      <c r="A316" s="6" t="s">
        <v>416</v>
      </c>
      <c r="B316" s="6" t="s">
        <v>2</v>
      </c>
      <c r="C316" s="6" t="s">
        <v>385</v>
      </c>
      <c r="D316" s="7" t="s">
        <v>694</v>
      </c>
      <c r="E316" s="6" t="s">
        <v>85</v>
      </c>
      <c r="F316" s="7" t="s">
        <v>696</v>
      </c>
      <c r="G316" s="8">
        <v>10</v>
      </c>
    </row>
    <row r="317" spans="1:7">
      <c r="A317" s="6" t="s">
        <v>416</v>
      </c>
      <c r="B317" s="6" t="s">
        <v>2</v>
      </c>
      <c r="C317" s="6" t="s">
        <v>385</v>
      </c>
      <c r="D317" s="7" t="s">
        <v>694</v>
      </c>
      <c r="E317" s="6" t="s">
        <v>129</v>
      </c>
      <c r="F317" s="7" t="s">
        <v>588</v>
      </c>
      <c r="G317" s="8">
        <v>1</v>
      </c>
    </row>
    <row r="318" spans="1:7">
      <c r="A318" s="6" t="s">
        <v>416</v>
      </c>
      <c r="B318" s="6" t="s">
        <v>2</v>
      </c>
      <c r="C318" s="6" t="s">
        <v>385</v>
      </c>
      <c r="D318" s="7" t="s">
        <v>694</v>
      </c>
      <c r="E318" s="6" t="s">
        <v>135</v>
      </c>
      <c r="F318" s="7" t="s">
        <v>570</v>
      </c>
      <c r="G318" s="8">
        <v>62</v>
      </c>
    </row>
    <row r="319" spans="1:7">
      <c r="A319" s="6" t="s">
        <v>416</v>
      </c>
      <c r="B319" s="6" t="s">
        <v>2</v>
      </c>
      <c r="C319" s="6" t="s">
        <v>385</v>
      </c>
      <c r="D319" s="7" t="s">
        <v>694</v>
      </c>
      <c r="E319" s="6" t="s">
        <v>861</v>
      </c>
      <c r="F319" s="7" t="s">
        <v>925</v>
      </c>
      <c r="G319" s="8">
        <v>2</v>
      </c>
    </row>
    <row r="320" spans="1:7">
      <c r="A320" s="6" t="s">
        <v>416</v>
      </c>
      <c r="B320" s="6" t="s">
        <v>2</v>
      </c>
      <c r="C320" s="6" t="s">
        <v>386</v>
      </c>
      <c r="D320" s="7" t="s">
        <v>697</v>
      </c>
      <c r="E320" s="6" t="s">
        <v>61</v>
      </c>
      <c r="F320" s="7" t="s">
        <v>698</v>
      </c>
      <c r="G320" s="8">
        <v>165</v>
      </c>
    </row>
    <row r="321" spans="1:7">
      <c r="A321" s="6" t="s">
        <v>416</v>
      </c>
      <c r="B321" s="6" t="s">
        <v>2</v>
      </c>
      <c r="C321" s="6" t="s">
        <v>387</v>
      </c>
      <c r="D321" s="7" t="s">
        <v>699</v>
      </c>
      <c r="E321" s="6" t="s">
        <v>62</v>
      </c>
      <c r="F321" s="7" t="s">
        <v>699</v>
      </c>
      <c r="G321" s="8">
        <v>210</v>
      </c>
    </row>
    <row r="322" spans="1:7">
      <c r="A322" s="6" t="s">
        <v>416</v>
      </c>
      <c r="B322" s="6" t="s">
        <v>2</v>
      </c>
      <c r="C322" s="6" t="s">
        <v>387</v>
      </c>
      <c r="D322" s="7" t="s">
        <v>699</v>
      </c>
      <c r="E322" s="6" t="s">
        <v>86</v>
      </c>
      <c r="F322" s="7" t="s">
        <v>546</v>
      </c>
      <c r="G322" s="8">
        <v>197</v>
      </c>
    </row>
    <row r="323" spans="1:7">
      <c r="A323" s="6" t="s">
        <v>416</v>
      </c>
      <c r="B323" s="6" t="s">
        <v>2</v>
      </c>
      <c r="C323" s="6" t="s">
        <v>388</v>
      </c>
      <c r="D323" s="7" t="s">
        <v>700</v>
      </c>
      <c r="E323" s="6" t="s">
        <v>63</v>
      </c>
      <c r="F323" s="7" t="s">
        <v>701</v>
      </c>
      <c r="G323" s="8">
        <v>297</v>
      </c>
    </row>
    <row r="324" spans="1:7">
      <c r="A324" s="6" t="s">
        <v>416</v>
      </c>
      <c r="B324" s="6" t="s">
        <v>2</v>
      </c>
      <c r="C324" s="6" t="s">
        <v>388</v>
      </c>
      <c r="D324" s="7" t="s">
        <v>700</v>
      </c>
      <c r="E324" s="6" t="s">
        <v>243</v>
      </c>
      <c r="F324" s="7" t="s">
        <v>702</v>
      </c>
      <c r="G324" s="8">
        <v>96</v>
      </c>
    </row>
    <row r="325" spans="1:7">
      <c r="A325" s="6" t="s">
        <v>416</v>
      </c>
      <c r="B325" s="6" t="s">
        <v>2</v>
      </c>
      <c r="C325" s="6" t="s">
        <v>388</v>
      </c>
      <c r="D325" s="7" t="s">
        <v>700</v>
      </c>
      <c r="E325" s="6" t="s">
        <v>246</v>
      </c>
      <c r="F325" s="7" t="s">
        <v>703</v>
      </c>
      <c r="G325" s="8">
        <v>9</v>
      </c>
    </row>
    <row r="326" spans="1:7">
      <c r="A326" s="6" t="s">
        <v>416</v>
      </c>
      <c r="B326" s="6" t="s">
        <v>2</v>
      </c>
      <c r="C326" s="6" t="s">
        <v>388</v>
      </c>
      <c r="D326" s="7" t="s">
        <v>700</v>
      </c>
      <c r="E326" s="6" t="s">
        <v>247</v>
      </c>
      <c r="F326" s="7" t="s">
        <v>704</v>
      </c>
      <c r="G326" s="8">
        <v>17</v>
      </c>
    </row>
    <row r="327" spans="1:7">
      <c r="A327" s="6" t="s">
        <v>416</v>
      </c>
      <c r="B327" s="6" t="s">
        <v>2</v>
      </c>
      <c r="C327" s="6" t="s">
        <v>388</v>
      </c>
      <c r="D327" s="7" t="s">
        <v>700</v>
      </c>
      <c r="E327" s="6" t="s">
        <v>249</v>
      </c>
      <c r="F327" s="7" t="s">
        <v>706</v>
      </c>
      <c r="G327" s="8">
        <v>64</v>
      </c>
    </row>
    <row r="328" spans="1:7">
      <c r="A328" s="6" t="s">
        <v>416</v>
      </c>
      <c r="B328" s="6" t="s">
        <v>2</v>
      </c>
      <c r="C328" s="6" t="s">
        <v>388</v>
      </c>
      <c r="D328" s="7" t="s">
        <v>700</v>
      </c>
      <c r="E328" s="6" t="s">
        <v>250</v>
      </c>
      <c r="F328" s="7" t="s">
        <v>707</v>
      </c>
      <c r="G328" s="8">
        <v>72</v>
      </c>
    </row>
    <row r="329" spans="1:7">
      <c r="A329" s="6" t="s">
        <v>416</v>
      </c>
      <c r="B329" s="6" t="s">
        <v>2</v>
      </c>
      <c r="C329" s="6" t="s">
        <v>388</v>
      </c>
      <c r="D329" s="7" t="s">
        <v>700</v>
      </c>
      <c r="E329" s="6" t="s">
        <v>251</v>
      </c>
      <c r="F329" s="7" t="s">
        <v>708</v>
      </c>
      <c r="G329" s="8">
        <v>1</v>
      </c>
    </row>
    <row r="330" spans="1:7">
      <c r="A330" s="6" t="s">
        <v>416</v>
      </c>
      <c r="B330" s="6" t="s">
        <v>2</v>
      </c>
      <c r="C330" s="6" t="s">
        <v>388</v>
      </c>
      <c r="D330" s="7" t="s">
        <v>700</v>
      </c>
      <c r="E330" s="6" t="s">
        <v>252</v>
      </c>
      <c r="F330" s="7" t="s">
        <v>709</v>
      </c>
      <c r="G330" s="8">
        <v>77</v>
      </c>
    </row>
    <row r="331" spans="1:7">
      <c r="A331" s="6" t="s">
        <v>416</v>
      </c>
      <c r="B331" s="6" t="s">
        <v>2</v>
      </c>
      <c r="C331" s="6" t="s">
        <v>388</v>
      </c>
      <c r="D331" s="7" t="s">
        <v>700</v>
      </c>
      <c r="E331" s="6" t="s">
        <v>253</v>
      </c>
      <c r="F331" s="7" t="s">
        <v>710</v>
      </c>
      <c r="G331" s="8">
        <v>59</v>
      </c>
    </row>
    <row r="332" spans="1:7">
      <c r="A332" s="6" t="s">
        <v>416</v>
      </c>
      <c r="B332" s="6" t="s">
        <v>2</v>
      </c>
      <c r="C332" s="6" t="s">
        <v>388</v>
      </c>
      <c r="D332" s="7" t="s">
        <v>700</v>
      </c>
      <c r="E332" s="6" t="s">
        <v>254</v>
      </c>
      <c r="F332" s="7" t="s">
        <v>711</v>
      </c>
      <c r="G332" s="8">
        <v>194</v>
      </c>
    </row>
    <row r="333" spans="1:7">
      <c r="A333" s="6" t="s">
        <v>416</v>
      </c>
      <c r="B333" s="6" t="s">
        <v>2</v>
      </c>
      <c r="C333" s="6" t="s">
        <v>388</v>
      </c>
      <c r="D333" s="7" t="s">
        <v>700</v>
      </c>
      <c r="E333" s="6" t="s">
        <v>255</v>
      </c>
      <c r="F333" s="7" t="s">
        <v>712</v>
      </c>
      <c r="G333" s="8">
        <v>519</v>
      </c>
    </row>
    <row r="334" spans="1:7">
      <c r="A334" s="6" t="s">
        <v>416</v>
      </c>
      <c r="B334" s="6" t="s">
        <v>2</v>
      </c>
      <c r="C334" s="6" t="s">
        <v>388</v>
      </c>
      <c r="D334" s="7" t="s">
        <v>700</v>
      </c>
      <c r="E334" s="6" t="s">
        <v>256</v>
      </c>
      <c r="F334" s="7" t="s">
        <v>713</v>
      </c>
      <c r="G334" s="8">
        <v>17</v>
      </c>
    </row>
    <row r="335" spans="1:7">
      <c r="A335" s="6" t="s">
        <v>416</v>
      </c>
      <c r="B335" s="6" t="s">
        <v>2</v>
      </c>
      <c r="C335" s="6" t="s">
        <v>388</v>
      </c>
      <c r="D335" s="7" t="s">
        <v>700</v>
      </c>
      <c r="E335" s="6" t="s">
        <v>257</v>
      </c>
      <c r="F335" s="7" t="s">
        <v>714</v>
      </c>
      <c r="G335" s="8">
        <v>94</v>
      </c>
    </row>
    <row r="336" spans="1:7">
      <c r="A336" s="6" t="s">
        <v>416</v>
      </c>
      <c r="B336" s="6" t="s">
        <v>2</v>
      </c>
      <c r="C336" s="6" t="s">
        <v>388</v>
      </c>
      <c r="D336" s="7" t="s">
        <v>700</v>
      </c>
      <c r="E336" s="6" t="s">
        <v>258</v>
      </c>
      <c r="F336" s="7" t="s">
        <v>715</v>
      </c>
      <c r="G336" s="8">
        <v>78</v>
      </c>
    </row>
    <row r="337" spans="1:7">
      <c r="A337" s="6" t="s">
        <v>416</v>
      </c>
      <c r="B337" s="6" t="s">
        <v>2</v>
      </c>
      <c r="C337" s="6" t="s">
        <v>388</v>
      </c>
      <c r="D337" s="7" t="s">
        <v>700</v>
      </c>
      <c r="E337" s="6" t="s">
        <v>259</v>
      </c>
      <c r="F337" s="7" t="s">
        <v>716</v>
      </c>
      <c r="G337" s="8">
        <v>64</v>
      </c>
    </row>
    <row r="338" spans="1:7">
      <c r="A338" s="6" t="s">
        <v>416</v>
      </c>
      <c r="B338" s="6" t="s">
        <v>2</v>
      </c>
      <c r="C338" s="6" t="s">
        <v>388</v>
      </c>
      <c r="D338" s="7" t="s">
        <v>700</v>
      </c>
      <c r="E338" s="6" t="s">
        <v>260</v>
      </c>
      <c r="F338" s="7" t="s">
        <v>717</v>
      </c>
      <c r="G338" s="8">
        <v>14</v>
      </c>
    </row>
    <row r="339" spans="1:7">
      <c r="A339" s="6" t="s">
        <v>416</v>
      </c>
      <c r="B339" s="6" t="s">
        <v>2</v>
      </c>
      <c r="C339" s="6" t="s">
        <v>388</v>
      </c>
      <c r="D339" s="7" t="s">
        <v>700</v>
      </c>
      <c r="E339" s="6" t="s">
        <v>261</v>
      </c>
      <c r="F339" s="7" t="s">
        <v>718</v>
      </c>
      <c r="G339" s="8">
        <v>69</v>
      </c>
    </row>
    <row r="340" spans="1:7">
      <c r="A340" s="6" t="s">
        <v>416</v>
      </c>
      <c r="B340" s="6" t="s">
        <v>2</v>
      </c>
      <c r="C340" s="6" t="s">
        <v>388</v>
      </c>
      <c r="D340" s="7" t="s">
        <v>700</v>
      </c>
      <c r="E340" s="6" t="s">
        <v>262</v>
      </c>
      <c r="F340" s="7" t="s">
        <v>719</v>
      </c>
      <c r="G340" s="8">
        <v>27</v>
      </c>
    </row>
    <row r="341" spans="1:7">
      <c r="A341" s="6" t="s">
        <v>416</v>
      </c>
      <c r="B341" s="6" t="s">
        <v>2</v>
      </c>
      <c r="C341" s="6" t="s">
        <v>389</v>
      </c>
      <c r="D341" s="7" t="s">
        <v>720</v>
      </c>
      <c r="E341" s="6" t="s">
        <v>64</v>
      </c>
      <c r="F341" s="7" t="s">
        <v>721</v>
      </c>
      <c r="G341" s="8">
        <v>414</v>
      </c>
    </row>
    <row r="342" spans="1:7">
      <c r="A342" s="6" t="s">
        <v>416</v>
      </c>
      <c r="B342" s="6" t="s">
        <v>2</v>
      </c>
      <c r="C342" s="6" t="s">
        <v>390</v>
      </c>
      <c r="D342" s="7" t="s">
        <v>722</v>
      </c>
      <c r="E342" s="6" t="s">
        <v>71</v>
      </c>
      <c r="F342" s="7" t="s">
        <v>466</v>
      </c>
      <c r="G342" s="8">
        <v>2245</v>
      </c>
    </row>
    <row r="343" spans="1:7">
      <c r="A343" s="6" t="s">
        <v>416</v>
      </c>
      <c r="B343" s="6" t="s">
        <v>2</v>
      </c>
      <c r="C343" s="6" t="s">
        <v>390</v>
      </c>
      <c r="D343" s="7" t="s">
        <v>722</v>
      </c>
      <c r="E343" s="6" t="s">
        <v>77</v>
      </c>
      <c r="F343" s="7" t="s">
        <v>723</v>
      </c>
      <c r="G343" s="8">
        <v>248</v>
      </c>
    </row>
    <row r="344" spans="1:7">
      <c r="A344" s="6" t="s">
        <v>416</v>
      </c>
      <c r="B344" s="6" t="s">
        <v>2</v>
      </c>
      <c r="C344" s="6" t="s">
        <v>390</v>
      </c>
      <c r="D344" s="7" t="s">
        <v>722</v>
      </c>
      <c r="E344" s="6" t="s">
        <v>90</v>
      </c>
      <c r="F344" s="7" t="s">
        <v>724</v>
      </c>
      <c r="G344" s="8">
        <v>193</v>
      </c>
    </row>
    <row r="345" spans="1:7">
      <c r="A345" s="6" t="s">
        <v>416</v>
      </c>
      <c r="B345" s="6" t="s">
        <v>2</v>
      </c>
      <c r="C345" s="6" t="s">
        <v>390</v>
      </c>
      <c r="D345" s="7" t="s">
        <v>722</v>
      </c>
      <c r="E345" s="6" t="s">
        <v>92</v>
      </c>
      <c r="F345" s="7" t="s">
        <v>609</v>
      </c>
      <c r="G345" s="8">
        <v>16</v>
      </c>
    </row>
    <row r="346" spans="1:7">
      <c r="A346" s="6" t="s">
        <v>416</v>
      </c>
      <c r="B346" s="6" t="s">
        <v>2</v>
      </c>
      <c r="C346" s="6" t="s">
        <v>390</v>
      </c>
      <c r="D346" s="7" t="s">
        <v>722</v>
      </c>
      <c r="E346" s="6" t="s">
        <v>102</v>
      </c>
      <c r="F346" s="7" t="s">
        <v>725</v>
      </c>
      <c r="G346" s="8">
        <v>11</v>
      </c>
    </row>
    <row r="347" spans="1:7">
      <c r="A347" s="6" t="s">
        <v>416</v>
      </c>
      <c r="B347" s="6" t="s">
        <v>2</v>
      </c>
      <c r="C347" s="6" t="s">
        <v>390</v>
      </c>
      <c r="D347" s="7" t="s">
        <v>722</v>
      </c>
      <c r="E347" s="6" t="s">
        <v>862</v>
      </c>
      <c r="F347" s="7" t="s">
        <v>926</v>
      </c>
      <c r="G347" s="8">
        <v>2</v>
      </c>
    </row>
    <row r="348" spans="1:7">
      <c r="A348" s="6" t="s">
        <v>416</v>
      </c>
      <c r="B348" s="6" t="s">
        <v>2</v>
      </c>
      <c r="C348" s="6" t="s">
        <v>390</v>
      </c>
      <c r="D348" s="7" t="s">
        <v>722</v>
      </c>
      <c r="E348" s="6" t="s">
        <v>109</v>
      </c>
      <c r="F348" s="7" t="s">
        <v>726</v>
      </c>
      <c r="G348" s="8">
        <v>186</v>
      </c>
    </row>
    <row r="349" spans="1:7">
      <c r="A349" s="6" t="s">
        <v>416</v>
      </c>
      <c r="B349" s="6" t="s">
        <v>2</v>
      </c>
      <c r="C349" s="6" t="s">
        <v>390</v>
      </c>
      <c r="D349" s="7" t="s">
        <v>722</v>
      </c>
      <c r="E349" s="6" t="s">
        <v>110</v>
      </c>
      <c r="F349" s="7" t="s">
        <v>727</v>
      </c>
      <c r="G349" s="8">
        <v>197</v>
      </c>
    </row>
    <row r="350" spans="1:7">
      <c r="A350" s="6" t="s">
        <v>416</v>
      </c>
      <c r="B350" s="6" t="s">
        <v>2</v>
      </c>
      <c r="C350" s="6" t="s">
        <v>390</v>
      </c>
      <c r="D350" s="7" t="s">
        <v>722</v>
      </c>
      <c r="E350" s="6" t="s">
        <v>114</v>
      </c>
      <c r="F350" s="7" t="s">
        <v>687</v>
      </c>
      <c r="G350" s="8">
        <v>1192</v>
      </c>
    </row>
    <row r="351" spans="1:7">
      <c r="A351" s="6" t="s">
        <v>416</v>
      </c>
      <c r="B351" s="6" t="s">
        <v>2</v>
      </c>
      <c r="C351" s="6" t="s">
        <v>390</v>
      </c>
      <c r="D351" s="7" t="s">
        <v>722</v>
      </c>
      <c r="E351" s="6" t="s">
        <v>117</v>
      </c>
      <c r="F351" s="7" t="s">
        <v>728</v>
      </c>
      <c r="G351" s="8">
        <v>113</v>
      </c>
    </row>
    <row r="352" spans="1:7">
      <c r="A352" s="6" t="s">
        <v>416</v>
      </c>
      <c r="B352" s="6" t="s">
        <v>2</v>
      </c>
      <c r="C352" s="6" t="s">
        <v>390</v>
      </c>
      <c r="D352" s="7" t="s">
        <v>722</v>
      </c>
      <c r="E352" s="6" t="s">
        <v>118</v>
      </c>
      <c r="F352" s="7" t="s">
        <v>729</v>
      </c>
      <c r="G352" s="8">
        <v>146</v>
      </c>
    </row>
    <row r="353" spans="1:7">
      <c r="A353" s="6" t="s">
        <v>416</v>
      </c>
      <c r="B353" s="6" t="s">
        <v>2</v>
      </c>
      <c r="C353" s="6" t="s">
        <v>390</v>
      </c>
      <c r="D353" s="7" t="s">
        <v>722</v>
      </c>
      <c r="E353" s="6" t="s">
        <v>121</v>
      </c>
      <c r="F353" s="7" t="s">
        <v>679</v>
      </c>
      <c r="G353" s="8">
        <v>289</v>
      </c>
    </row>
    <row r="354" spans="1:7">
      <c r="A354" s="6" t="s">
        <v>416</v>
      </c>
      <c r="B354" s="6" t="s">
        <v>2</v>
      </c>
      <c r="C354" s="6" t="s">
        <v>390</v>
      </c>
      <c r="D354" s="7" t="s">
        <v>722</v>
      </c>
      <c r="E354" s="6" t="s">
        <v>863</v>
      </c>
      <c r="F354" s="7" t="s">
        <v>927</v>
      </c>
      <c r="G354" s="8">
        <v>1</v>
      </c>
    </row>
    <row r="355" spans="1:7">
      <c r="A355" s="6" t="s">
        <v>416</v>
      </c>
      <c r="B355" s="6" t="s">
        <v>2</v>
      </c>
      <c r="C355" s="6" t="s">
        <v>390</v>
      </c>
      <c r="D355" s="7" t="s">
        <v>722</v>
      </c>
      <c r="E355" s="6" t="s">
        <v>125</v>
      </c>
      <c r="F355" s="7" t="s">
        <v>730</v>
      </c>
      <c r="G355" s="8">
        <v>1</v>
      </c>
    </row>
    <row r="356" spans="1:7">
      <c r="A356" s="6" t="s">
        <v>416</v>
      </c>
      <c r="B356" s="6" t="s">
        <v>2</v>
      </c>
      <c r="C356" s="6" t="s">
        <v>390</v>
      </c>
      <c r="D356" s="7" t="s">
        <v>722</v>
      </c>
      <c r="E356" s="6" t="s">
        <v>126</v>
      </c>
      <c r="F356" s="7" t="s">
        <v>731</v>
      </c>
      <c r="G356" s="8">
        <v>1196</v>
      </c>
    </row>
    <row r="357" spans="1:7">
      <c r="A357" s="6" t="s">
        <v>416</v>
      </c>
      <c r="B357" s="6" t="s">
        <v>2</v>
      </c>
      <c r="C357" s="6" t="s">
        <v>390</v>
      </c>
      <c r="D357" s="7" t="s">
        <v>722</v>
      </c>
      <c r="E357" s="6" t="s">
        <v>128</v>
      </c>
      <c r="F357" s="7" t="s">
        <v>732</v>
      </c>
      <c r="G357" s="8">
        <v>429</v>
      </c>
    </row>
    <row r="358" spans="1:7">
      <c r="A358" s="6" t="s">
        <v>416</v>
      </c>
      <c r="B358" s="6" t="s">
        <v>2</v>
      </c>
      <c r="C358" s="6" t="s">
        <v>390</v>
      </c>
      <c r="D358" s="7" t="s">
        <v>722</v>
      </c>
      <c r="E358" s="6" t="s">
        <v>130</v>
      </c>
      <c r="F358" s="7" t="s">
        <v>733</v>
      </c>
      <c r="G358" s="8">
        <v>262</v>
      </c>
    </row>
    <row r="359" spans="1:7">
      <c r="A359" s="6" t="s">
        <v>416</v>
      </c>
      <c r="B359" s="6" t="s">
        <v>2</v>
      </c>
      <c r="C359" s="6" t="s">
        <v>390</v>
      </c>
      <c r="D359" s="7" t="s">
        <v>722</v>
      </c>
      <c r="E359" s="6" t="s">
        <v>131</v>
      </c>
      <c r="F359" s="7" t="s">
        <v>734</v>
      </c>
      <c r="G359" s="8">
        <v>62</v>
      </c>
    </row>
    <row r="360" spans="1:7">
      <c r="A360" s="6" t="s">
        <v>416</v>
      </c>
      <c r="B360" s="6" t="s">
        <v>2</v>
      </c>
      <c r="C360" s="6" t="s">
        <v>390</v>
      </c>
      <c r="D360" s="7" t="s">
        <v>722</v>
      </c>
      <c r="E360" s="6" t="s">
        <v>132</v>
      </c>
      <c r="F360" s="7" t="s">
        <v>735</v>
      </c>
      <c r="G360" s="8">
        <v>134</v>
      </c>
    </row>
    <row r="361" spans="1:7">
      <c r="A361" s="6" t="s">
        <v>416</v>
      </c>
      <c r="B361" s="6" t="s">
        <v>2</v>
      </c>
      <c r="C361" s="6" t="s">
        <v>390</v>
      </c>
      <c r="D361" s="7" t="s">
        <v>722</v>
      </c>
      <c r="E361" s="6" t="s">
        <v>136</v>
      </c>
      <c r="F361" s="7" t="s">
        <v>736</v>
      </c>
      <c r="G361" s="8">
        <v>47</v>
      </c>
    </row>
    <row r="362" spans="1:7">
      <c r="A362" s="6" t="s">
        <v>416</v>
      </c>
      <c r="B362" s="6" t="s">
        <v>2</v>
      </c>
      <c r="C362" s="6" t="s">
        <v>390</v>
      </c>
      <c r="D362" s="7" t="s">
        <v>722</v>
      </c>
      <c r="E362" s="6" t="s">
        <v>137</v>
      </c>
      <c r="F362" s="7" t="s">
        <v>629</v>
      </c>
      <c r="G362" s="8">
        <v>98</v>
      </c>
    </row>
    <row r="363" spans="1:7">
      <c r="A363" s="6" t="s">
        <v>416</v>
      </c>
      <c r="B363" s="6" t="s">
        <v>2</v>
      </c>
      <c r="C363" s="6" t="s">
        <v>390</v>
      </c>
      <c r="D363" s="7" t="s">
        <v>722</v>
      </c>
      <c r="E363" s="6" t="s">
        <v>143</v>
      </c>
      <c r="F363" s="7" t="s">
        <v>737</v>
      </c>
      <c r="G363" s="8">
        <v>1362</v>
      </c>
    </row>
    <row r="364" spans="1:7">
      <c r="A364" s="6" t="s">
        <v>416</v>
      </c>
      <c r="B364" s="6" t="s">
        <v>2</v>
      </c>
      <c r="C364" s="6" t="s">
        <v>390</v>
      </c>
      <c r="D364" s="7" t="s">
        <v>722</v>
      </c>
      <c r="E364" s="6" t="s">
        <v>144</v>
      </c>
      <c r="F364" s="7" t="s">
        <v>593</v>
      </c>
      <c r="G364" s="8">
        <v>4794</v>
      </c>
    </row>
    <row r="365" spans="1:7">
      <c r="A365" s="6" t="s">
        <v>416</v>
      </c>
      <c r="B365" s="6" t="s">
        <v>2</v>
      </c>
      <c r="C365" s="6" t="s">
        <v>391</v>
      </c>
      <c r="D365" s="7" t="s">
        <v>738</v>
      </c>
      <c r="E365" s="6" t="s">
        <v>65</v>
      </c>
      <c r="F365" s="7" t="s">
        <v>739</v>
      </c>
      <c r="G365" s="8">
        <v>1300</v>
      </c>
    </row>
    <row r="366" spans="1:7">
      <c r="A366" s="6" t="s">
        <v>416</v>
      </c>
      <c r="B366" s="6" t="s">
        <v>2</v>
      </c>
      <c r="C366" s="6" t="s">
        <v>392</v>
      </c>
      <c r="D366" s="7" t="s">
        <v>740</v>
      </c>
      <c r="E366" s="6" t="s">
        <v>146</v>
      </c>
      <c r="F366" s="7" t="s">
        <v>741</v>
      </c>
      <c r="G366" s="8">
        <v>21872</v>
      </c>
    </row>
    <row r="367" spans="1:7">
      <c r="A367" s="6" t="s">
        <v>416</v>
      </c>
      <c r="B367" s="6" t="s">
        <v>2</v>
      </c>
      <c r="C367" s="6" t="s">
        <v>393</v>
      </c>
      <c r="D367" s="7" t="s">
        <v>742</v>
      </c>
      <c r="E367" s="6" t="s">
        <v>152</v>
      </c>
      <c r="F367" s="7" t="s">
        <v>743</v>
      </c>
      <c r="G367" s="8">
        <v>12028</v>
      </c>
    </row>
    <row r="368" spans="1:7">
      <c r="A368" s="6" t="s">
        <v>416</v>
      </c>
      <c r="B368" s="6" t="s">
        <v>2</v>
      </c>
      <c r="C368" s="6" t="s">
        <v>394</v>
      </c>
      <c r="D368" s="7" t="s">
        <v>744</v>
      </c>
      <c r="E368" s="6" t="s">
        <v>66</v>
      </c>
      <c r="F368" s="7" t="s">
        <v>745</v>
      </c>
      <c r="G368" s="8">
        <v>4163</v>
      </c>
    </row>
    <row r="369" spans="1:7">
      <c r="A369" s="6" t="s">
        <v>416</v>
      </c>
      <c r="B369" s="6" t="s">
        <v>2</v>
      </c>
      <c r="C369" s="6" t="s">
        <v>394</v>
      </c>
      <c r="D369" s="7" t="s">
        <v>744</v>
      </c>
      <c r="E369" s="6" t="s">
        <v>77</v>
      </c>
      <c r="F369" s="7" t="s">
        <v>723</v>
      </c>
      <c r="G369" s="8">
        <v>183</v>
      </c>
    </row>
    <row r="370" spans="1:7">
      <c r="A370" s="6" t="s">
        <v>416</v>
      </c>
      <c r="B370" s="6" t="s">
        <v>2</v>
      </c>
      <c r="C370" s="6" t="s">
        <v>394</v>
      </c>
      <c r="D370" s="7" t="s">
        <v>744</v>
      </c>
      <c r="E370" s="6" t="s">
        <v>82</v>
      </c>
      <c r="F370" s="7" t="s">
        <v>459</v>
      </c>
      <c r="G370" s="8">
        <v>130</v>
      </c>
    </row>
    <row r="371" spans="1:7">
      <c r="A371" s="6" t="s">
        <v>416</v>
      </c>
      <c r="B371" s="6" t="s">
        <v>2</v>
      </c>
      <c r="C371" s="6" t="s">
        <v>394</v>
      </c>
      <c r="D371" s="7" t="s">
        <v>744</v>
      </c>
      <c r="E371" s="6" t="s">
        <v>106</v>
      </c>
      <c r="F371" s="7" t="s">
        <v>469</v>
      </c>
      <c r="G371" s="8">
        <v>105</v>
      </c>
    </row>
    <row r="372" spans="1:7">
      <c r="A372" s="6" t="s">
        <v>416</v>
      </c>
      <c r="B372" s="6" t="s">
        <v>2</v>
      </c>
      <c r="C372" s="6" t="s">
        <v>394</v>
      </c>
      <c r="D372" s="7" t="s">
        <v>744</v>
      </c>
      <c r="E372" s="6" t="s">
        <v>116</v>
      </c>
      <c r="F372" s="7" t="s">
        <v>746</v>
      </c>
      <c r="G372" s="8">
        <v>789</v>
      </c>
    </row>
    <row r="373" spans="1:7">
      <c r="A373" s="6" t="s">
        <v>416</v>
      </c>
      <c r="B373" s="6" t="s">
        <v>2</v>
      </c>
      <c r="C373" s="6" t="s">
        <v>394</v>
      </c>
      <c r="D373" s="7" t="s">
        <v>744</v>
      </c>
      <c r="E373" s="6" t="s">
        <v>122</v>
      </c>
      <c r="F373" s="7" t="s">
        <v>747</v>
      </c>
      <c r="G373" s="8">
        <v>5121</v>
      </c>
    </row>
    <row r="374" spans="1:7">
      <c r="A374" s="6" t="s">
        <v>416</v>
      </c>
      <c r="B374" s="6" t="s">
        <v>2</v>
      </c>
      <c r="C374" s="6" t="s">
        <v>394</v>
      </c>
      <c r="D374" s="7" t="s">
        <v>744</v>
      </c>
      <c r="E374" s="6" t="s">
        <v>155</v>
      </c>
      <c r="F374" s="7" t="s">
        <v>748</v>
      </c>
      <c r="G374" s="8">
        <v>8309</v>
      </c>
    </row>
    <row r="375" spans="1:7">
      <c r="A375" s="6" t="s">
        <v>416</v>
      </c>
      <c r="B375" s="6" t="s">
        <v>2</v>
      </c>
      <c r="C375" s="6" t="s">
        <v>395</v>
      </c>
      <c r="D375" s="7" t="s">
        <v>749</v>
      </c>
      <c r="E375" s="6" t="s">
        <v>67</v>
      </c>
      <c r="F375" s="7" t="s">
        <v>750</v>
      </c>
      <c r="G375" s="8">
        <v>6854</v>
      </c>
    </row>
    <row r="376" spans="1:7">
      <c r="A376" s="6" t="s">
        <v>416</v>
      </c>
      <c r="B376" s="6" t="s">
        <v>2</v>
      </c>
      <c r="C376" s="6" t="s">
        <v>396</v>
      </c>
      <c r="D376" s="7" t="s">
        <v>751</v>
      </c>
      <c r="E376" s="6" t="s">
        <v>244</v>
      </c>
      <c r="F376" s="7" t="s">
        <v>752</v>
      </c>
      <c r="G376" s="8">
        <v>1530</v>
      </c>
    </row>
    <row r="377" spans="1:7">
      <c r="A377" s="6" t="s">
        <v>416</v>
      </c>
      <c r="B377" s="6" t="s">
        <v>2</v>
      </c>
      <c r="C377" s="6" t="s">
        <v>396</v>
      </c>
      <c r="D377" s="7" t="s">
        <v>751</v>
      </c>
      <c r="E377" s="6" t="s">
        <v>245</v>
      </c>
      <c r="F377" s="7" t="s">
        <v>753</v>
      </c>
      <c r="G377" s="8">
        <v>10503</v>
      </c>
    </row>
    <row r="378" spans="1:7">
      <c r="A378" s="6" t="s">
        <v>416</v>
      </c>
      <c r="B378" s="6" t="s">
        <v>2</v>
      </c>
      <c r="C378" s="6" t="s">
        <v>397</v>
      </c>
      <c r="D378" s="7" t="s">
        <v>754</v>
      </c>
      <c r="E378" s="6" t="s">
        <v>100</v>
      </c>
      <c r="F378" s="7" t="s">
        <v>755</v>
      </c>
      <c r="G378" s="8">
        <v>11</v>
      </c>
    </row>
    <row r="379" spans="1:7">
      <c r="A379" s="6" t="s">
        <v>416</v>
      </c>
      <c r="B379" s="6" t="s">
        <v>2</v>
      </c>
      <c r="C379" s="6" t="s">
        <v>397</v>
      </c>
      <c r="D379" s="7" t="s">
        <v>754</v>
      </c>
      <c r="E379" s="6" t="s">
        <v>108</v>
      </c>
      <c r="F379" s="7" t="s">
        <v>584</v>
      </c>
      <c r="G379" s="8">
        <v>528</v>
      </c>
    </row>
    <row r="380" spans="1:7">
      <c r="A380" s="6" t="s">
        <v>416</v>
      </c>
      <c r="B380" s="6" t="s">
        <v>2</v>
      </c>
      <c r="C380" s="6" t="s">
        <v>397</v>
      </c>
      <c r="D380" s="7" t="s">
        <v>754</v>
      </c>
      <c r="E380" s="6" t="s">
        <v>119</v>
      </c>
      <c r="F380" s="7" t="s">
        <v>756</v>
      </c>
      <c r="G380" s="8">
        <v>46</v>
      </c>
    </row>
    <row r="381" spans="1:7">
      <c r="A381" s="6" t="s">
        <v>416</v>
      </c>
      <c r="B381" s="6" t="s">
        <v>2</v>
      </c>
      <c r="C381" s="6" t="s">
        <v>397</v>
      </c>
      <c r="D381" s="7" t="s">
        <v>754</v>
      </c>
      <c r="E381" s="6" t="s">
        <v>130</v>
      </c>
      <c r="F381" s="7" t="s">
        <v>733</v>
      </c>
      <c r="G381" s="8">
        <v>83</v>
      </c>
    </row>
    <row r="382" spans="1:7">
      <c r="A382" s="6" t="s">
        <v>416</v>
      </c>
      <c r="B382" s="6" t="s">
        <v>2</v>
      </c>
      <c r="C382" s="6" t="s">
        <v>397</v>
      </c>
      <c r="D382" s="7" t="s">
        <v>754</v>
      </c>
      <c r="E382" s="6" t="s">
        <v>144</v>
      </c>
      <c r="F382" s="7" t="s">
        <v>593</v>
      </c>
      <c r="G382" s="8">
        <v>19</v>
      </c>
    </row>
    <row r="383" spans="1:7">
      <c r="A383" s="6" t="s">
        <v>416</v>
      </c>
      <c r="B383" s="6" t="s">
        <v>2</v>
      </c>
      <c r="C383" s="6" t="s">
        <v>397</v>
      </c>
      <c r="D383" s="7" t="s">
        <v>754</v>
      </c>
      <c r="E383" s="6" t="s">
        <v>224</v>
      </c>
      <c r="F383" s="7" t="s">
        <v>757</v>
      </c>
      <c r="G383" s="8">
        <v>1202</v>
      </c>
    </row>
    <row r="384" spans="1:7">
      <c r="A384" s="6" t="s">
        <v>416</v>
      </c>
      <c r="B384" s="6" t="s">
        <v>2</v>
      </c>
      <c r="C384" s="6" t="s">
        <v>397</v>
      </c>
      <c r="D384" s="7" t="s">
        <v>754</v>
      </c>
      <c r="E384" s="6" t="s">
        <v>225</v>
      </c>
      <c r="F384" s="7" t="s">
        <v>758</v>
      </c>
      <c r="G384" s="8">
        <v>328</v>
      </c>
    </row>
    <row r="385" spans="1:7">
      <c r="A385" s="6" t="s">
        <v>416</v>
      </c>
      <c r="B385" s="6" t="s">
        <v>2</v>
      </c>
      <c r="C385" s="6" t="s">
        <v>397</v>
      </c>
      <c r="D385" s="7" t="s">
        <v>754</v>
      </c>
      <c r="E385" s="6" t="s">
        <v>234</v>
      </c>
      <c r="F385" s="7" t="s">
        <v>759</v>
      </c>
      <c r="G385" s="8">
        <v>44</v>
      </c>
    </row>
    <row r="386" spans="1:7">
      <c r="A386" s="6" t="s">
        <v>416</v>
      </c>
      <c r="B386" s="6" t="s">
        <v>2</v>
      </c>
      <c r="C386" s="6" t="s">
        <v>397</v>
      </c>
      <c r="D386" s="7" t="s">
        <v>754</v>
      </c>
      <c r="E386" s="6" t="s">
        <v>235</v>
      </c>
      <c r="F386" s="7" t="s">
        <v>760</v>
      </c>
      <c r="G386" s="8">
        <v>365</v>
      </c>
    </row>
    <row r="387" spans="1:7">
      <c r="A387" s="6" t="s">
        <v>416</v>
      </c>
      <c r="B387" s="6" t="s">
        <v>2</v>
      </c>
      <c r="C387" s="6" t="s">
        <v>397</v>
      </c>
      <c r="D387" s="7" t="s">
        <v>754</v>
      </c>
      <c r="E387" s="6" t="s">
        <v>236</v>
      </c>
      <c r="F387" s="7" t="s">
        <v>761</v>
      </c>
      <c r="G387" s="8">
        <v>250</v>
      </c>
    </row>
    <row r="388" spans="1:7">
      <c r="A388" s="6" t="s">
        <v>416</v>
      </c>
      <c r="B388" s="6" t="s">
        <v>2</v>
      </c>
      <c r="C388" s="6" t="s">
        <v>397</v>
      </c>
      <c r="D388" s="7" t="s">
        <v>754</v>
      </c>
      <c r="E388" s="6" t="s">
        <v>240</v>
      </c>
      <c r="F388" s="7" t="s">
        <v>762</v>
      </c>
      <c r="G388" s="8">
        <v>11</v>
      </c>
    </row>
    <row r="389" spans="1:7">
      <c r="A389" s="6" t="s">
        <v>416</v>
      </c>
      <c r="B389" s="6" t="s">
        <v>2</v>
      </c>
      <c r="C389" s="6" t="s">
        <v>397</v>
      </c>
      <c r="D389" s="7" t="s">
        <v>754</v>
      </c>
      <c r="E389" s="6" t="s">
        <v>241</v>
      </c>
      <c r="F389" s="7" t="s">
        <v>763</v>
      </c>
      <c r="G389" s="8">
        <v>185</v>
      </c>
    </row>
    <row r="390" spans="1:7">
      <c r="A390" s="6" t="s">
        <v>416</v>
      </c>
      <c r="B390" s="6" t="s">
        <v>2</v>
      </c>
      <c r="C390" s="6" t="s">
        <v>398</v>
      </c>
      <c r="D390" s="7" t="s">
        <v>764</v>
      </c>
      <c r="E390" s="6" t="s">
        <v>88</v>
      </c>
      <c r="F390" s="7" t="s">
        <v>561</v>
      </c>
      <c r="G390" s="8">
        <v>3</v>
      </c>
    </row>
    <row r="391" spans="1:7">
      <c r="A391" s="6" t="s">
        <v>416</v>
      </c>
      <c r="B391" s="6" t="s">
        <v>2</v>
      </c>
      <c r="C391" s="6" t="s">
        <v>398</v>
      </c>
      <c r="D391" s="7" t="s">
        <v>764</v>
      </c>
      <c r="E391" s="6" t="s">
        <v>104</v>
      </c>
      <c r="F391" s="7" t="s">
        <v>461</v>
      </c>
      <c r="G391" s="8">
        <v>2</v>
      </c>
    </row>
    <row r="392" spans="1:7">
      <c r="A392" s="6" t="s">
        <v>416</v>
      </c>
      <c r="B392" s="6" t="s">
        <v>2</v>
      </c>
      <c r="C392" s="6" t="s">
        <v>398</v>
      </c>
      <c r="D392" s="7" t="s">
        <v>764</v>
      </c>
      <c r="E392" s="6" t="s">
        <v>115</v>
      </c>
      <c r="F392" s="7" t="s">
        <v>765</v>
      </c>
      <c r="G392" s="8">
        <v>4</v>
      </c>
    </row>
    <row r="393" spans="1:7">
      <c r="A393" s="6" t="s">
        <v>416</v>
      </c>
      <c r="B393" s="6" t="s">
        <v>2</v>
      </c>
      <c r="C393" s="6" t="s">
        <v>398</v>
      </c>
      <c r="D393" s="7" t="s">
        <v>764</v>
      </c>
      <c r="E393" s="6" t="s">
        <v>127</v>
      </c>
      <c r="F393" s="7" t="s">
        <v>766</v>
      </c>
      <c r="G393" s="8">
        <v>145</v>
      </c>
    </row>
    <row r="394" spans="1:7">
      <c r="A394" s="6" t="s">
        <v>416</v>
      </c>
      <c r="B394" s="6" t="s">
        <v>2</v>
      </c>
      <c r="C394" s="6" t="s">
        <v>398</v>
      </c>
      <c r="D394" s="7" t="s">
        <v>764</v>
      </c>
      <c r="E394" s="6" t="s">
        <v>151</v>
      </c>
      <c r="F394" s="7" t="s">
        <v>767</v>
      </c>
      <c r="G394" s="8">
        <v>90</v>
      </c>
    </row>
    <row r="395" spans="1:7">
      <c r="A395" s="6" t="s">
        <v>416</v>
      </c>
      <c r="B395" s="6" t="s">
        <v>2</v>
      </c>
      <c r="C395" s="6" t="s">
        <v>400</v>
      </c>
      <c r="D395" s="7" t="s">
        <v>770</v>
      </c>
      <c r="E395" s="6" t="s">
        <v>68</v>
      </c>
      <c r="F395" s="7" t="s">
        <v>771</v>
      </c>
      <c r="G395" s="8">
        <v>6</v>
      </c>
    </row>
    <row r="396" spans="1:7">
      <c r="A396" s="6" t="s">
        <v>416</v>
      </c>
      <c r="B396" s="6" t="s">
        <v>2</v>
      </c>
      <c r="C396" s="6" t="s">
        <v>401</v>
      </c>
      <c r="D396" s="7" t="s">
        <v>772</v>
      </c>
      <c r="E396" s="6" t="s">
        <v>153</v>
      </c>
      <c r="F396" s="7" t="s">
        <v>563</v>
      </c>
      <c r="G396" s="8">
        <v>1658</v>
      </c>
    </row>
    <row r="397" spans="1:7">
      <c r="A397" s="6" t="s">
        <v>417</v>
      </c>
      <c r="B397" s="6" t="s">
        <v>2</v>
      </c>
      <c r="C397" s="6" t="s">
        <v>309</v>
      </c>
      <c r="D397" s="7" t="s">
        <v>418</v>
      </c>
      <c r="E397" s="6" t="s">
        <v>4</v>
      </c>
      <c r="F397" s="7" t="s">
        <v>420</v>
      </c>
      <c r="G397" s="8">
        <v>16</v>
      </c>
    </row>
    <row r="398" spans="1:7">
      <c r="A398" s="6" t="s">
        <v>417</v>
      </c>
      <c r="B398" s="6" t="s">
        <v>2</v>
      </c>
      <c r="C398" s="6" t="s">
        <v>309</v>
      </c>
      <c r="D398" s="7" t="s">
        <v>418</v>
      </c>
      <c r="E398" s="6" t="s">
        <v>5</v>
      </c>
      <c r="F398" s="7" t="s">
        <v>421</v>
      </c>
      <c r="G398" s="8">
        <v>15</v>
      </c>
    </row>
    <row r="399" spans="1:7">
      <c r="A399" s="6" t="s">
        <v>417</v>
      </c>
      <c r="B399" s="6" t="s">
        <v>2</v>
      </c>
      <c r="C399" s="6" t="s">
        <v>309</v>
      </c>
      <c r="D399" s="7" t="s">
        <v>418</v>
      </c>
      <c r="E399" s="6" t="s">
        <v>6</v>
      </c>
      <c r="F399" s="7" t="s">
        <v>422</v>
      </c>
      <c r="G399" s="8">
        <v>22</v>
      </c>
    </row>
    <row r="400" spans="1:7">
      <c r="A400" s="6" t="s">
        <v>417</v>
      </c>
      <c r="B400" s="6" t="s">
        <v>2</v>
      </c>
      <c r="C400" s="6" t="s">
        <v>309</v>
      </c>
      <c r="D400" s="7" t="s">
        <v>418</v>
      </c>
      <c r="E400" s="6" t="s">
        <v>7</v>
      </c>
      <c r="F400" s="7" t="s">
        <v>423</v>
      </c>
      <c r="G400" s="8">
        <v>7</v>
      </c>
    </row>
    <row r="401" spans="1:7">
      <c r="A401" s="6" t="s">
        <v>417</v>
      </c>
      <c r="B401" s="6" t="s">
        <v>2</v>
      </c>
      <c r="C401" s="6" t="s">
        <v>309</v>
      </c>
      <c r="D401" s="7" t="s">
        <v>418</v>
      </c>
      <c r="E401" s="6" t="s">
        <v>8</v>
      </c>
      <c r="F401" s="7" t="s">
        <v>424</v>
      </c>
      <c r="G401" s="8">
        <v>4</v>
      </c>
    </row>
    <row r="402" spans="1:7">
      <c r="A402" s="6" t="s">
        <v>417</v>
      </c>
      <c r="B402" s="6" t="s">
        <v>2</v>
      </c>
      <c r="C402" s="6" t="s">
        <v>309</v>
      </c>
      <c r="D402" s="7" t="s">
        <v>418</v>
      </c>
      <c r="E402" s="6" t="s">
        <v>864</v>
      </c>
      <c r="F402" s="7" t="s">
        <v>928</v>
      </c>
      <c r="G402" s="8">
        <v>1</v>
      </c>
    </row>
    <row r="403" spans="1:7">
      <c r="A403" s="6" t="s">
        <v>417</v>
      </c>
      <c r="B403" s="6" t="s">
        <v>2</v>
      </c>
      <c r="C403" s="6" t="s">
        <v>309</v>
      </c>
      <c r="D403" s="7" t="s">
        <v>418</v>
      </c>
      <c r="E403" s="6" t="s">
        <v>9</v>
      </c>
      <c r="F403" s="7" t="s">
        <v>425</v>
      </c>
      <c r="G403" s="8">
        <v>1</v>
      </c>
    </row>
    <row r="404" spans="1:7">
      <c r="A404" s="6" t="s">
        <v>417</v>
      </c>
      <c r="B404" s="6" t="s">
        <v>2</v>
      </c>
      <c r="C404" s="6" t="s">
        <v>309</v>
      </c>
      <c r="D404" s="7" t="s">
        <v>418</v>
      </c>
      <c r="E404" s="6" t="s">
        <v>10</v>
      </c>
      <c r="F404" s="7" t="s">
        <v>426</v>
      </c>
      <c r="G404" s="8">
        <v>4</v>
      </c>
    </row>
    <row r="405" spans="1:7">
      <c r="A405" s="6" t="s">
        <v>417</v>
      </c>
      <c r="B405" s="6" t="s">
        <v>2</v>
      </c>
      <c r="C405" s="6" t="s">
        <v>310</v>
      </c>
      <c r="D405" s="7" t="s">
        <v>427</v>
      </c>
      <c r="E405" s="6" t="s">
        <v>11</v>
      </c>
      <c r="F405" s="7" t="s">
        <v>428</v>
      </c>
      <c r="G405" s="8">
        <v>29</v>
      </c>
    </row>
    <row r="406" spans="1:7">
      <c r="A406" s="6" t="s">
        <v>417</v>
      </c>
      <c r="B406" s="6" t="s">
        <v>2</v>
      </c>
      <c r="C406" s="6" t="s">
        <v>311</v>
      </c>
      <c r="D406" s="7" t="s">
        <v>429</v>
      </c>
      <c r="E406" s="6" t="s">
        <v>12</v>
      </c>
      <c r="F406" s="7" t="s">
        <v>430</v>
      </c>
      <c r="G406" s="8">
        <v>1832</v>
      </c>
    </row>
    <row r="407" spans="1:7">
      <c r="A407" s="6" t="s">
        <v>417</v>
      </c>
      <c r="B407" s="6" t="s">
        <v>2</v>
      </c>
      <c r="C407" s="6" t="s">
        <v>312</v>
      </c>
      <c r="D407" s="7" t="s">
        <v>431</v>
      </c>
      <c r="E407" s="6" t="s">
        <v>147</v>
      </c>
      <c r="F407" s="7" t="s">
        <v>432</v>
      </c>
      <c r="G407" s="8">
        <v>443</v>
      </c>
    </row>
    <row r="408" spans="1:7">
      <c r="A408" s="6" t="s">
        <v>417</v>
      </c>
      <c r="B408" s="6" t="s">
        <v>2</v>
      </c>
      <c r="C408" s="6" t="s">
        <v>312</v>
      </c>
      <c r="D408" s="7" t="s">
        <v>431</v>
      </c>
      <c r="E408" s="6" t="s">
        <v>148</v>
      </c>
      <c r="F408" s="7" t="s">
        <v>433</v>
      </c>
      <c r="G408" s="8">
        <v>163</v>
      </c>
    </row>
    <row r="409" spans="1:7">
      <c r="A409" s="6" t="s">
        <v>417</v>
      </c>
      <c r="B409" s="6" t="s">
        <v>2</v>
      </c>
      <c r="C409" s="6" t="s">
        <v>312</v>
      </c>
      <c r="D409" s="7" t="s">
        <v>431</v>
      </c>
      <c r="E409" s="6" t="s">
        <v>149</v>
      </c>
      <c r="F409" s="7" t="s">
        <v>434</v>
      </c>
      <c r="G409" s="8">
        <v>285</v>
      </c>
    </row>
    <row r="410" spans="1:7">
      <c r="A410" s="6" t="s">
        <v>417</v>
      </c>
      <c r="B410" s="6" t="s">
        <v>2</v>
      </c>
      <c r="C410" s="6" t="s">
        <v>312</v>
      </c>
      <c r="D410" s="7" t="s">
        <v>431</v>
      </c>
      <c r="E410" s="6" t="s">
        <v>233</v>
      </c>
      <c r="F410" s="7" t="s">
        <v>435</v>
      </c>
      <c r="G410" s="8">
        <v>7640</v>
      </c>
    </row>
    <row r="411" spans="1:7">
      <c r="A411" s="6" t="s">
        <v>417</v>
      </c>
      <c r="B411" s="6" t="s">
        <v>2</v>
      </c>
      <c r="C411" s="6" t="s">
        <v>313</v>
      </c>
      <c r="D411" s="7" t="s">
        <v>436</v>
      </c>
      <c r="E411" s="6" t="s">
        <v>157</v>
      </c>
      <c r="F411" s="7" t="s">
        <v>437</v>
      </c>
      <c r="G411" s="8">
        <v>401</v>
      </c>
    </row>
    <row r="412" spans="1:7">
      <c r="A412" s="6" t="s">
        <v>417</v>
      </c>
      <c r="B412" s="6" t="s">
        <v>2</v>
      </c>
      <c r="C412" s="6" t="s">
        <v>313</v>
      </c>
      <c r="D412" s="7" t="s">
        <v>436</v>
      </c>
      <c r="E412" s="6" t="s">
        <v>158</v>
      </c>
      <c r="F412" s="7" t="s">
        <v>438</v>
      </c>
      <c r="G412" s="8">
        <v>69</v>
      </c>
    </row>
    <row r="413" spans="1:7">
      <c r="A413" s="6" t="s">
        <v>417</v>
      </c>
      <c r="B413" s="6" t="s">
        <v>2</v>
      </c>
      <c r="C413" s="6" t="s">
        <v>313</v>
      </c>
      <c r="D413" s="7" t="s">
        <v>436</v>
      </c>
      <c r="E413" s="6" t="s">
        <v>159</v>
      </c>
      <c r="F413" s="7" t="s">
        <v>439</v>
      </c>
      <c r="G413" s="8">
        <v>54</v>
      </c>
    </row>
    <row r="414" spans="1:7">
      <c r="A414" s="6" t="s">
        <v>417</v>
      </c>
      <c r="B414" s="6" t="s">
        <v>2</v>
      </c>
      <c r="C414" s="6" t="s">
        <v>313</v>
      </c>
      <c r="D414" s="7" t="s">
        <v>436</v>
      </c>
      <c r="E414" s="6" t="s">
        <v>160</v>
      </c>
      <c r="F414" s="7" t="s">
        <v>440</v>
      </c>
      <c r="G414" s="8">
        <v>179</v>
      </c>
    </row>
    <row r="415" spans="1:7">
      <c r="A415" s="6" t="s">
        <v>417</v>
      </c>
      <c r="B415" s="6" t="s">
        <v>2</v>
      </c>
      <c r="C415" s="6" t="s">
        <v>313</v>
      </c>
      <c r="D415" s="7" t="s">
        <v>436</v>
      </c>
      <c r="E415" s="6" t="s">
        <v>161</v>
      </c>
      <c r="F415" s="7" t="s">
        <v>441</v>
      </c>
      <c r="G415" s="8">
        <v>372</v>
      </c>
    </row>
    <row r="416" spans="1:7">
      <c r="A416" s="6" t="s">
        <v>417</v>
      </c>
      <c r="B416" s="6" t="s">
        <v>2</v>
      </c>
      <c r="C416" s="6" t="s">
        <v>313</v>
      </c>
      <c r="D416" s="7" t="s">
        <v>436</v>
      </c>
      <c r="E416" s="6" t="s">
        <v>162</v>
      </c>
      <c r="F416" s="7" t="s">
        <v>442</v>
      </c>
      <c r="G416" s="8">
        <v>852</v>
      </c>
    </row>
    <row r="417" spans="1:7">
      <c r="A417" s="6" t="s">
        <v>417</v>
      </c>
      <c r="B417" s="6" t="s">
        <v>2</v>
      </c>
      <c r="C417" s="6" t="s">
        <v>313</v>
      </c>
      <c r="D417" s="7" t="s">
        <v>436</v>
      </c>
      <c r="E417" s="6" t="s">
        <v>163</v>
      </c>
      <c r="F417" s="7" t="s">
        <v>443</v>
      </c>
      <c r="G417" s="8">
        <v>38</v>
      </c>
    </row>
    <row r="418" spans="1:7">
      <c r="A418" s="6" t="s">
        <v>417</v>
      </c>
      <c r="B418" s="6" t="s">
        <v>2</v>
      </c>
      <c r="C418" s="6" t="s">
        <v>313</v>
      </c>
      <c r="D418" s="7" t="s">
        <v>436</v>
      </c>
      <c r="E418" s="6" t="s">
        <v>164</v>
      </c>
      <c r="F418" s="7" t="s">
        <v>444</v>
      </c>
      <c r="G418" s="8">
        <v>25</v>
      </c>
    </row>
    <row r="419" spans="1:7">
      <c r="A419" s="6" t="s">
        <v>417</v>
      </c>
      <c r="B419" s="6" t="s">
        <v>2</v>
      </c>
      <c r="C419" s="6" t="s">
        <v>313</v>
      </c>
      <c r="D419" s="7" t="s">
        <v>436</v>
      </c>
      <c r="E419" s="6" t="s">
        <v>165</v>
      </c>
      <c r="F419" s="7" t="s">
        <v>445</v>
      </c>
      <c r="G419" s="8">
        <v>8</v>
      </c>
    </row>
    <row r="420" spans="1:7">
      <c r="A420" s="6" t="s">
        <v>417</v>
      </c>
      <c r="B420" s="6" t="s">
        <v>2</v>
      </c>
      <c r="C420" s="6" t="s">
        <v>313</v>
      </c>
      <c r="D420" s="7" t="s">
        <v>436</v>
      </c>
      <c r="E420" s="6" t="s">
        <v>166</v>
      </c>
      <c r="F420" s="7" t="s">
        <v>446</v>
      </c>
      <c r="G420" s="8">
        <v>119</v>
      </c>
    </row>
    <row r="421" spans="1:7">
      <c r="A421" s="6" t="s">
        <v>417</v>
      </c>
      <c r="B421" s="6" t="s">
        <v>2</v>
      </c>
      <c r="C421" s="6" t="s">
        <v>313</v>
      </c>
      <c r="D421" s="7" t="s">
        <v>436</v>
      </c>
      <c r="E421" s="6" t="s">
        <v>167</v>
      </c>
      <c r="F421" s="7" t="s">
        <v>447</v>
      </c>
      <c r="G421" s="8">
        <v>147</v>
      </c>
    </row>
    <row r="422" spans="1:7">
      <c r="A422" s="6" t="s">
        <v>417</v>
      </c>
      <c r="B422" s="6" t="s">
        <v>2</v>
      </c>
      <c r="C422" s="6" t="s">
        <v>313</v>
      </c>
      <c r="D422" s="7" t="s">
        <v>436</v>
      </c>
      <c r="E422" s="6" t="s">
        <v>168</v>
      </c>
      <c r="F422" s="7" t="s">
        <v>448</v>
      </c>
      <c r="G422" s="8">
        <v>133</v>
      </c>
    </row>
    <row r="423" spans="1:7">
      <c r="A423" s="6" t="s">
        <v>417</v>
      </c>
      <c r="B423" s="6" t="s">
        <v>2</v>
      </c>
      <c r="C423" s="6" t="s">
        <v>313</v>
      </c>
      <c r="D423" s="7" t="s">
        <v>436</v>
      </c>
      <c r="E423" s="6" t="s">
        <v>169</v>
      </c>
      <c r="F423" s="7" t="s">
        <v>449</v>
      </c>
      <c r="G423" s="8">
        <v>142</v>
      </c>
    </row>
    <row r="424" spans="1:7">
      <c r="A424" s="6" t="s">
        <v>417</v>
      </c>
      <c r="B424" s="6" t="s">
        <v>2</v>
      </c>
      <c r="C424" s="6" t="s">
        <v>313</v>
      </c>
      <c r="D424" s="7" t="s">
        <v>436</v>
      </c>
      <c r="E424" s="6" t="s">
        <v>170</v>
      </c>
      <c r="F424" s="7" t="s">
        <v>450</v>
      </c>
      <c r="G424" s="8">
        <v>6</v>
      </c>
    </row>
    <row r="425" spans="1:7">
      <c r="A425" s="6" t="s">
        <v>417</v>
      </c>
      <c r="B425" s="6" t="s">
        <v>2</v>
      </c>
      <c r="C425" s="6" t="s">
        <v>313</v>
      </c>
      <c r="D425" s="7" t="s">
        <v>436</v>
      </c>
      <c r="E425" s="6" t="s">
        <v>171</v>
      </c>
      <c r="F425" s="7" t="s">
        <v>451</v>
      </c>
      <c r="G425" s="8">
        <v>163</v>
      </c>
    </row>
    <row r="426" spans="1:7">
      <c r="A426" s="6" t="s">
        <v>417</v>
      </c>
      <c r="B426" s="6" t="s">
        <v>2</v>
      </c>
      <c r="C426" s="6" t="s">
        <v>313</v>
      </c>
      <c r="D426" s="7" t="s">
        <v>436</v>
      </c>
      <c r="E426" s="6" t="s">
        <v>172</v>
      </c>
      <c r="F426" s="7" t="s">
        <v>452</v>
      </c>
      <c r="G426" s="8">
        <v>49</v>
      </c>
    </row>
    <row r="427" spans="1:7">
      <c r="A427" s="6" t="s">
        <v>417</v>
      </c>
      <c r="B427" s="6" t="s">
        <v>2</v>
      </c>
      <c r="C427" s="6" t="s">
        <v>313</v>
      </c>
      <c r="D427" s="7" t="s">
        <v>436</v>
      </c>
      <c r="E427" s="6" t="s">
        <v>173</v>
      </c>
      <c r="F427" s="7" t="s">
        <v>453</v>
      </c>
      <c r="G427" s="8">
        <v>277</v>
      </c>
    </row>
    <row r="428" spans="1:7">
      <c r="A428" s="6" t="s">
        <v>417</v>
      </c>
      <c r="B428" s="6" t="s">
        <v>2</v>
      </c>
      <c r="C428" s="6" t="s">
        <v>313</v>
      </c>
      <c r="D428" s="7" t="s">
        <v>436</v>
      </c>
      <c r="E428" s="6" t="s">
        <v>174</v>
      </c>
      <c r="F428" s="7" t="s">
        <v>454</v>
      </c>
      <c r="G428" s="8">
        <v>378</v>
      </c>
    </row>
    <row r="429" spans="1:7">
      <c r="A429" s="6" t="s">
        <v>417</v>
      </c>
      <c r="B429" s="6" t="s">
        <v>2</v>
      </c>
      <c r="C429" s="6" t="s">
        <v>313</v>
      </c>
      <c r="D429" s="7" t="s">
        <v>436</v>
      </c>
      <c r="E429" s="6" t="s">
        <v>175</v>
      </c>
      <c r="F429" s="7" t="s">
        <v>455</v>
      </c>
      <c r="G429" s="8">
        <v>160</v>
      </c>
    </row>
    <row r="430" spans="1:7">
      <c r="A430" s="6" t="s">
        <v>417</v>
      </c>
      <c r="B430" s="6" t="s">
        <v>2</v>
      </c>
      <c r="C430" s="6" t="s">
        <v>313</v>
      </c>
      <c r="D430" s="7" t="s">
        <v>436</v>
      </c>
      <c r="E430" s="6" t="s">
        <v>176</v>
      </c>
      <c r="F430" s="7" t="s">
        <v>456</v>
      </c>
      <c r="G430" s="8">
        <v>133</v>
      </c>
    </row>
    <row r="431" spans="1:7">
      <c r="A431" s="6" t="s">
        <v>417</v>
      </c>
      <c r="B431" s="6" t="s">
        <v>2</v>
      </c>
      <c r="C431" s="6" t="s">
        <v>314</v>
      </c>
      <c r="D431" s="7" t="s">
        <v>457</v>
      </c>
      <c r="E431" s="6" t="s">
        <v>72</v>
      </c>
      <c r="F431" s="7" t="s">
        <v>458</v>
      </c>
      <c r="G431" s="8">
        <v>625</v>
      </c>
    </row>
    <row r="432" spans="1:7">
      <c r="A432" s="6" t="s">
        <v>417</v>
      </c>
      <c r="B432" s="6" t="s">
        <v>2</v>
      </c>
      <c r="C432" s="6" t="s">
        <v>314</v>
      </c>
      <c r="D432" s="7" t="s">
        <v>457</v>
      </c>
      <c r="E432" s="6" t="s">
        <v>82</v>
      </c>
      <c r="F432" s="7" t="s">
        <v>459</v>
      </c>
      <c r="G432" s="8">
        <v>1</v>
      </c>
    </row>
    <row r="433" spans="1:7">
      <c r="A433" s="6" t="s">
        <v>417</v>
      </c>
      <c r="B433" s="6" t="s">
        <v>2</v>
      </c>
      <c r="C433" s="6" t="s">
        <v>314</v>
      </c>
      <c r="D433" s="7" t="s">
        <v>457</v>
      </c>
      <c r="E433" s="6" t="s">
        <v>98</v>
      </c>
      <c r="F433" s="7" t="s">
        <v>460</v>
      </c>
      <c r="G433" s="8">
        <v>50</v>
      </c>
    </row>
    <row r="434" spans="1:7">
      <c r="A434" s="6" t="s">
        <v>417</v>
      </c>
      <c r="B434" s="6" t="s">
        <v>2</v>
      </c>
      <c r="C434" s="6" t="s">
        <v>314</v>
      </c>
      <c r="D434" s="7" t="s">
        <v>457</v>
      </c>
      <c r="E434" s="6" t="s">
        <v>104</v>
      </c>
      <c r="F434" s="7" t="s">
        <v>461</v>
      </c>
      <c r="G434" s="8">
        <v>205</v>
      </c>
    </row>
    <row r="435" spans="1:7">
      <c r="A435" s="6" t="s">
        <v>417</v>
      </c>
      <c r="B435" s="6" t="s">
        <v>2</v>
      </c>
      <c r="C435" s="6" t="s">
        <v>314</v>
      </c>
      <c r="D435" s="7" t="s">
        <v>457</v>
      </c>
      <c r="E435" s="6" t="s">
        <v>124</v>
      </c>
      <c r="F435" s="7" t="s">
        <v>462</v>
      </c>
      <c r="G435" s="8">
        <v>210</v>
      </c>
    </row>
    <row r="436" spans="1:7">
      <c r="A436" s="6" t="s">
        <v>417</v>
      </c>
      <c r="B436" s="6" t="s">
        <v>2</v>
      </c>
      <c r="C436" s="6" t="s">
        <v>314</v>
      </c>
      <c r="D436" s="7" t="s">
        <v>457</v>
      </c>
      <c r="E436" s="6" t="s">
        <v>145</v>
      </c>
      <c r="F436" s="7" t="s">
        <v>463</v>
      </c>
      <c r="G436" s="8">
        <v>121</v>
      </c>
    </row>
    <row r="437" spans="1:7">
      <c r="A437" s="6" t="s">
        <v>417</v>
      </c>
      <c r="B437" s="6" t="s">
        <v>2</v>
      </c>
      <c r="C437" s="6" t="s">
        <v>314</v>
      </c>
      <c r="D437" s="7" t="s">
        <v>457</v>
      </c>
      <c r="E437" s="6" t="s">
        <v>156</v>
      </c>
      <c r="F437" s="7" t="s">
        <v>464</v>
      </c>
      <c r="G437" s="8">
        <v>16849</v>
      </c>
    </row>
    <row r="438" spans="1:7">
      <c r="A438" s="6" t="s">
        <v>417</v>
      </c>
      <c r="B438" s="6" t="s">
        <v>2</v>
      </c>
      <c r="C438" s="6" t="s">
        <v>315</v>
      </c>
      <c r="D438" s="7" t="s">
        <v>465</v>
      </c>
      <c r="E438" s="6" t="s">
        <v>71</v>
      </c>
      <c r="F438" s="7" t="s">
        <v>466</v>
      </c>
      <c r="G438" s="8">
        <v>133</v>
      </c>
    </row>
    <row r="439" spans="1:7">
      <c r="A439" s="6" t="s">
        <v>417</v>
      </c>
      <c r="B439" s="6" t="s">
        <v>2</v>
      </c>
      <c r="C439" s="6" t="s">
        <v>315</v>
      </c>
      <c r="D439" s="7" t="s">
        <v>465</v>
      </c>
      <c r="E439" s="6" t="s">
        <v>91</v>
      </c>
      <c r="F439" s="7" t="s">
        <v>468</v>
      </c>
      <c r="G439" s="8">
        <v>2</v>
      </c>
    </row>
    <row r="440" spans="1:7">
      <c r="A440" s="6" t="s">
        <v>417</v>
      </c>
      <c r="B440" s="6" t="s">
        <v>2</v>
      </c>
      <c r="C440" s="6" t="s">
        <v>315</v>
      </c>
      <c r="D440" s="7" t="s">
        <v>465</v>
      </c>
      <c r="E440" s="6" t="s">
        <v>106</v>
      </c>
      <c r="F440" s="7" t="s">
        <v>469</v>
      </c>
      <c r="G440" s="8">
        <v>4</v>
      </c>
    </row>
    <row r="441" spans="1:7">
      <c r="A441" s="6" t="s">
        <v>417</v>
      </c>
      <c r="B441" s="6" t="s">
        <v>2</v>
      </c>
      <c r="C441" s="6" t="s">
        <v>315</v>
      </c>
      <c r="D441" s="7" t="s">
        <v>465</v>
      </c>
      <c r="E441" s="6" t="s">
        <v>111</v>
      </c>
      <c r="F441" s="7" t="s">
        <v>470</v>
      </c>
      <c r="G441" s="8">
        <v>591</v>
      </c>
    </row>
    <row r="442" spans="1:7">
      <c r="A442" s="6" t="s">
        <v>417</v>
      </c>
      <c r="B442" s="6" t="s">
        <v>2</v>
      </c>
      <c r="C442" s="6" t="s">
        <v>316</v>
      </c>
      <c r="D442" s="7" t="s">
        <v>471</v>
      </c>
      <c r="E442" s="6" t="s">
        <v>13</v>
      </c>
      <c r="F442" s="7" t="s">
        <v>472</v>
      </c>
      <c r="G442" s="8">
        <v>228</v>
      </c>
    </row>
    <row r="443" spans="1:7">
      <c r="A443" s="6" t="s">
        <v>417</v>
      </c>
      <c r="B443" s="6" t="s">
        <v>2</v>
      </c>
      <c r="C443" s="6" t="s">
        <v>317</v>
      </c>
      <c r="D443" s="7" t="s">
        <v>473</v>
      </c>
      <c r="E443" s="6" t="s">
        <v>216</v>
      </c>
      <c r="F443" s="7" t="s">
        <v>474</v>
      </c>
      <c r="G443" s="8">
        <v>348</v>
      </c>
    </row>
    <row r="444" spans="1:7">
      <c r="A444" s="6" t="s">
        <v>417</v>
      </c>
      <c r="B444" s="6" t="s">
        <v>2</v>
      </c>
      <c r="C444" s="6" t="s">
        <v>317</v>
      </c>
      <c r="D444" s="7" t="s">
        <v>473</v>
      </c>
      <c r="E444" s="6" t="s">
        <v>217</v>
      </c>
      <c r="F444" s="7" t="s">
        <v>475</v>
      </c>
      <c r="G444" s="8">
        <v>210</v>
      </c>
    </row>
    <row r="445" spans="1:7">
      <c r="A445" s="6" t="s">
        <v>417</v>
      </c>
      <c r="B445" s="6" t="s">
        <v>2</v>
      </c>
      <c r="C445" s="6" t="s">
        <v>317</v>
      </c>
      <c r="D445" s="7" t="s">
        <v>473</v>
      </c>
      <c r="E445" s="6" t="s">
        <v>218</v>
      </c>
      <c r="F445" s="7" t="s">
        <v>476</v>
      </c>
      <c r="G445" s="8">
        <v>75</v>
      </c>
    </row>
    <row r="446" spans="1:7">
      <c r="A446" s="6" t="s">
        <v>417</v>
      </c>
      <c r="B446" s="6" t="s">
        <v>2</v>
      </c>
      <c r="C446" s="6" t="s">
        <v>317</v>
      </c>
      <c r="D446" s="7" t="s">
        <v>473</v>
      </c>
      <c r="E446" s="6" t="s">
        <v>219</v>
      </c>
      <c r="F446" s="7" t="s">
        <v>477</v>
      </c>
      <c r="G446" s="8">
        <v>133</v>
      </c>
    </row>
    <row r="447" spans="1:7">
      <c r="A447" s="6" t="s">
        <v>417</v>
      </c>
      <c r="B447" s="6" t="s">
        <v>2</v>
      </c>
      <c r="C447" s="6" t="s">
        <v>317</v>
      </c>
      <c r="D447" s="7" t="s">
        <v>473</v>
      </c>
      <c r="E447" s="6" t="s">
        <v>220</v>
      </c>
      <c r="F447" s="7" t="s">
        <v>478</v>
      </c>
      <c r="G447" s="8">
        <v>268</v>
      </c>
    </row>
    <row r="448" spans="1:7">
      <c r="A448" s="6" t="s">
        <v>417</v>
      </c>
      <c r="B448" s="6" t="s">
        <v>2</v>
      </c>
      <c r="C448" s="6" t="s">
        <v>317</v>
      </c>
      <c r="D448" s="7" t="s">
        <v>473</v>
      </c>
      <c r="E448" s="6" t="s">
        <v>221</v>
      </c>
      <c r="F448" s="7" t="s">
        <v>479</v>
      </c>
      <c r="G448" s="8">
        <v>63</v>
      </c>
    </row>
    <row r="449" spans="1:7">
      <c r="A449" s="6" t="s">
        <v>417</v>
      </c>
      <c r="B449" s="6" t="s">
        <v>2</v>
      </c>
      <c r="C449" s="6" t="s">
        <v>317</v>
      </c>
      <c r="D449" s="7" t="s">
        <v>473</v>
      </c>
      <c r="E449" s="6" t="s">
        <v>222</v>
      </c>
      <c r="F449" s="7" t="s">
        <v>480</v>
      </c>
      <c r="G449" s="8">
        <v>160</v>
      </c>
    </row>
    <row r="450" spans="1:7">
      <c r="A450" s="6" t="s">
        <v>417</v>
      </c>
      <c r="B450" s="6" t="s">
        <v>2</v>
      </c>
      <c r="C450" s="6" t="s">
        <v>317</v>
      </c>
      <c r="D450" s="7" t="s">
        <v>473</v>
      </c>
      <c r="E450" s="6" t="s">
        <v>223</v>
      </c>
      <c r="F450" s="7" t="s">
        <v>481</v>
      </c>
      <c r="G450" s="8">
        <v>94</v>
      </c>
    </row>
    <row r="451" spans="1:7">
      <c r="A451" s="6" t="s">
        <v>417</v>
      </c>
      <c r="B451" s="6" t="s">
        <v>2</v>
      </c>
      <c r="C451" s="6" t="s">
        <v>318</v>
      </c>
      <c r="D451" s="7" t="s">
        <v>482</v>
      </c>
      <c r="E451" s="6" t="s">
        <v>14</v>
      </c>
      <c r="F451" s="7" t="s">
        <v>483</v>
      </c>
      <c r="G451" s="8">
        <v>3115</v>
      </c>
    </row>
    <row r="452" spans="1:7">
      <c r="A452" s="6" t="s">
        <v>417</v>
      </c>
      <c r="B452" s="6" t="s">
        <v>2</v>
      </c>
      <c r="C452" s="6" t="s">
        <v>318</v>
      </c>
      <c r="D452" s="7" t="s">
        <v>482</v>
      </c>
      <c r="E452" s="6" t="s">
        <v>177</v>
      </c>
      <c r="F452" s="7" t="s">
        <v>484</v>
      </c>
      <c r="G452" s="8">
        <v>31</v>
      </c>
    </row>
    <row r="453" spans="1:7">
      <c r="A453" s="6" t="s">
        <v>417</v>
      </c>
      <c r="B453" s="6" t="s">
        <v>2</v>
      </c>
      <c r="C453" s="6" t="s">
        <v>318</v>
      </c>
      <c r="D453" s="7" t="s">
        <v>482</v>
      </c>
      <c r="E453" s="6" t="s">
        <v>178</v>
      </c>
      <c r="F453" s="7" t="s">
        <v>485</v>
      </c>
      <c r="G453" s="8">
        <v>174</v>
      </c>
    </row>
    <row r="454" spans="1:7">
      <c r="A454" s="6" t="s">
        <v>417</v>
      </c>
      <c r="B454" s="6" t="s">
        <v>2</v>
      </c>
      <c r="C454" s="6" t="s">
        <v>318</v>
      </c>
      <c r="D454" s="7" t="s">
        <v>482</v>
      </c>
      <c r="E454" s="6" t="s">
        <v>179</v>
      </c>
      <c r="F454" s="7" t="s">
        <v>486</v>
      </c>
      <c r="G454" s="8">
        <v>265</v>
      </c>
    </row>
    <row r="455" spans="1:7">
      <c r="A455" s="6" t="s">
        <v>417</v>
      </c>
      <c r="B455" s="6" t="s">
        <v>2</v>
      </c>
      <c r="C455" s="6" t="s">
        <v>318</v>
      </c>
      <c r="D455" s="7" t="s">
        <v>482</v>
      </c>
      <c r="E455" s="6" t="s">
        <v>180</v>
      </c>
      <c r="F455" s="7" t="s">
        <v>487</v>
      </c>
      <c r="G455" s="8">
        <v>6</v>
      </c>
    </row>
    <row r="456" spans="1:7">
      <c r="A456" s="6" t="s">
        <v>417</v>
      </c>
      <c r="B456" s="6" t="s">
        <v>2</v>
      </c>
      <c r="C456" s="6" t="s">
        <v>318</v>
      </c>
      <c r="D456" s="7" t="s">
        <v>482</v>
      </c>
      <c r="E456" s="6" t="s">
        <v>181</v>
      </c>
      <c r="F456" s="7" t="s">
        <v>488</v>
      </c>
      <c r="G456" s="8">
        <v>99</v>
      </c>
    </row>
    <row r="457" spans="1:7">
      <c r="A457" s="6" t="s">
        <v>417</v>
      </c>
      <c r="B457" s="6" t="s">
        <v>2</v>
      </c>
      <c r="C457" s="6" t="s">
        <v>318</v>
      </c>
      <c r="D457" s="7" t="s">
        <v>482</v>
      </c>
      <c r="E457" s="6" t="s">
        <v>182</v>
      </c>
      <c r="F457" s="7" t="s">
        <v>489</v>
      </c>
      <c r="G457" s="8">
        <v>4</v>
      </c>
    </row>
    <row r="458" spans="1:7">
      <c r="A458" s="6" t="s">
        <v>417</v>
      </c>
      <c r="B458" s="6" t="s">
        <v>2</v>
      </c>
      <c r="C458" s="6" t="s">
        <v>318</v>
      </c>
      <c r="D458" s="7" t="s">
        <v>482</v>
      </c>
      <c r="E458" s="6" t="s">
        <v>183</v>
      </c>
      <c r="F458" s="7" t="s">
        <v>490</v>
      </c>
      <c r="G458" s="8">
        <v>4</v>
      </c>
    </row>
    <row r="459" spans="1:7">
      <c r="A459" s="6" t="s">
        <v>417</v>
      </c>
      <c r="B459" s="6" t="s">
        <v>2</v>
      </c>
      <c r="C459" s="6" t="s">
        <v>318</v>
      </c>
      <c r="D459" s="7" t="s">
        <v>482</v>
      </c>
      <c r="E459" s="6" t="s">
        <v>184</v>
      </c>
      <c r="F459" s="7" t="s">
        <v>491</v>
      </c>
      <c r="G459" s="8">
        <v>7</v>
      </c>
    </row>
    <row r="460" spans="1:7">
      <c r="A460" s="6" t="s">
        <v>417</v>
      </c>
      <c r="B460" s="6" t="s">
        <v>2</v>
      </c>
      <c r="C460" s="6" t="s">
        <v>318</v>
      </c>
      <c r="D460" s="7" t="s">
        <v>482</v>
      </c>
      <c r="E460" s="6" t="s">
        <v>185</v>
      </c>
      <c r="F460" s="7" t="s">
        <v>492</v>
      </c>
      <c r="G460" s="8">
        <v>97</v>
      </c>
    </row>
    <row r="461" spans="1:7">
      <c r="A461" s="6" t="s">
        <v>417</v>
      </c>
      <c r="B461" s="6" t="s">
        <v>2</v>
      </c>
      <c r="C461" s="6" t="s">
        <v>318</v>
      </c>
      <c r="D461" s="7" t="s">
        <v>482</v>
      </c>
      <c r="E461" s="6" t="s">
        <v>186</v>
      </c>
      <c r="F461" s="7" t="s">
        <v>493</v>
      </c>
      <c r="G461" s="8">
        <v>89</v>
      </c>
    </row>
    <row r="462" spans="1:7">
      <c r="A462" s="6" t="s">
        <v>417</v>
      </c>
      <c r="B462" s="6" t="s">
        <v>2</v>
      </c>
      <c r="C462" s="6" t="s">
        <v>318</v>
      </c>
      <c r="D462" s="7" t="s">
        <v>482</v>
      </c>
      <c r="E462" s="6" t="s">
        <v>187</v>
      </c>
      <c r="F462" s="7" t="s">
        <v>494</v>
      </c>
      <c r="G462" s="8">
        <v>103</v>
      </c>
    </row>
    <row r="463" spans="1:7">
      <c r="A463" s="6" t="s">
        <v>417</v>
      </c>
      <c r="B463" s="6" t="s">
        <v>2</v>
      </c>
      <c r="C463" s="6" t="s">
        <v>318</v>
      </c>
      <c r="D463" s="7" t="s">
        <v>482</v>
      </c>
      <c r="E463" s="6" t="s">
        <v>188</v>
      </c>
      <c r="F463" s="7" t="s">
        <v>495</v>
      </c>
      <c r="G463" s="8">
        <v>315</v>
      </c>
    </row>
    <row r="464" spans="1:7">
      <c r="A464" s="6" t="s">
        <v>417</v>
      </c>
      <c r="B464" s="6" t="s">
        <v>2</v>
      </c>
      <c r="C464" s="6" t="s">
        <v>318</v>
      </c>
      <c r="D464" s="7" t="s">
        <v>482</v>
      </c>
      <c r="E464" s="6" t="s">
        <v>189</v>
      </c>
      <c r="F464" s="7" t="s">
        <v>496</v>
      </c>
      <c r="G464" s="8">
        <v>9</v>
      </c>
    </row>
    <row r="465" spans="1:7">
      <c r="A465" s="6" t="s">
        <v>417</v>
      </c>
      <c r="B465" s="6" t="s">
        <v>2</v>
      </c>
      <c r="C465" s="6" t="s">
        <v>318</v>
      </c>
      <c r="D465" s="7" t="s">
        <v>482</v>
      </c>
      <c r="E465" s="6" t="s">
        <v>190</v>
      </c>
      <c r="F465" s="7" t="s">
        <v>497</v>
      </c>
      <c r="G465" s="8">
        <v>41</v>
      </c>
    </row>
    <row r="466" spans="1:7">
      <c r="A466" s="6" t="s">
        <v>417</v>
      </c>
      <c r="B466" s="6" t="s">
        <v>2</v>
      </c>
      <c r="C466" s="6" t="s">
        <v>318</v>
      </c>
      <c r="D466" s="7" t="s">
        <v>482</v>
      </c>
      <c r="E466" s="6" t="s">
        <v>191</v>
      </c>
      <c r="F466" s="7" t="s">
        <v>498</v>
      </c>
      <c r="G466" s="8">
        <v>45</v>
      </c>
    </row>
    <row r="467" spans="1:7">
      <c r="A467" s="6" t="s">
        <v>417</v>
      </c>
      <c r="B467" s="6" t="s">
        <v>2</v>
      </c>
      <c r="C467" s="6" t="s">
        <v>318</v>
      </c>
      <c r="D467" s="7" t="s">
        <v>482</v>
      </c>
      <c r="E467" s="6" t="s">
        <v>192</v>
      </c>
      <c r="F467" s="7" t="s">
        <v>499</v>
      </c>
      <c r="G467" s="8">
        <v>116</v>
      </c>
    </row>
    <row r="468" spans="1:7">
      <c r="A468" s="6" t="s">
        <v>417</v>
      </c>
      <c r="B468" s="6" t="s">
        <v>2</v>
      </c>
      <c r="C468" s="6" t="s">
        <v>318</v>
      </c>
      <c r="D468" s="7" t="s">
        <v>482</v>
      </c>
      <c r="E468" s="6" t="s">
        <v>193</v>
      </c>
      <c r="F468" s="7" t="s">
        <v>500</v>
      </c>
      <c r="G468" s="8">
        <v>37</v>
      </c>
    </row>
    <row r="469" spans="1:7">
      <c r="A469" s="6" t="s">
        <v>417</v>
      </c>
      <c r="B469" s="6" t="s">
        <v>2</v>
      </c>
      <c r="C469" s="6" t="s">
        <v>318</v>
      </c>
      <c r="D469" s="7" t="s">
        <v>482</v>
      </c>
      <c r="E469" s="6" t="s">
        <v>194</v>
      </c>
      <c r="F469" s="7" t="s">
        <v>501</v>
      </c>
      <c r="G469" s="8">
        <v>62</v>
      </c>
    </row>
    <row r="470" spans="1:7">
      <c r="A470" s="6" t="s">
        <v>417</v>
      </c>
      <c r="B470" s="6" t="s">
        <v>2</v>
      </c>
      <c r="C470" s="6" t="s">
        <v>318</v>
      </c>
      <c r="D470" s="7" t="s">
        <v>482</v>
      </c>
      <c r="E470" s="6" t="s">
        <v>195</v>
      </c>
      <c r="F470" s="7" t="s">
        <v>502</v>
      </c>
      <c r="G470" s="8">
        <v>85</v>
      </c>
    </row>
    <row r="471" spans="1:7">
      <c r="A471" s="6" t="s">
        <v>417</v>
      </c>
      <c r="B471" s="6" t="s">
        <v>2</v>
      </c>
      <c r="C471" s="6" t="s">
        <v>318</v>
      </c>
      <c r="D471" s="7" t="s">
        <v>482</v>
      </c>
      <c r="E471" s="6" t="s">
        <v>196</v>
      </c>
      <c r="F471" s="7" t="s">
        <v>503</v>
      </c>
      <c r="G471" s="8">
        <v>113</v>
      </c>
    </row>
    <row r="472" spans="1:7">
      <c r="A472" s="6" t="s">
        <v>417</v>
      </c>
      <c r="B472" s="6" t="s">
        <v>2</v>
      </c>
      <c r="C472" s="6" t="s">
        <v>318</v>
      </c>
      <c r="D472" s="7" t="s">
        <v>482</v>
      </c>
      <c r="E472" s="6" t="s">
        <v>197</v>
      </c>
      <c r="F472" s="7" t="s">
        <v>489</v>
      </c>
      <c r="G472" s="8">
        <v>5</v>
      </c>
    </row>
    <row r="473" spans="1:7">
      <c r="A473" s="6" t="s">
        <v>417</v>
      </c>
      <c r="B473" s="6" t="s">
        <v>2</v>
      </c>
      <c r="C473" s="6" t="s">
        <v>318</v>
      </c>
      <c r="D473" s="7" t="s">
        <v>482</v>
      </c>
      <c r="E473" s="6" t="s">
        <v>198</v>
      </c>
      <c r="F473" s="7" t="s">
        <v>504</v>
      </c>
      <c r="G473" s="8">
        <v>68</v>
      </c>
    </row>
    <row r="474" spans="1:7">
      <c r="A474" s="6" t="s">
        <v>417</v>
      </c>
      <c r="B474" s="6" t="s">
        <v>2</v>
      </c>
      <c r="C474" s="6" t="s">
        <v>318</v>
      </c>
      <c r="D474" s="7" t="s">
        <v>482</v>
      </c>
      <c r="E474" s="6" t="s">
        <v>199</v>
      </c>
      <c r="F474" s="7" t="s">
        <v>505</v>
      </c>
      <c r="G474" s="8">
        <v>117</v>
      </c>
    </row>
    <row r="475" spans="1:7">
      <c r="A475" s="6" t="s">
        <v>417</v>
      </c>
      <c r="B475" s="6" t="s">
        <v>2</v>
      </c>
      <c r="C475" s="6" t="s">
        <v>318</v>
      </c>
      <c r="D475" s="7" t="s">
        <v>482</v>
      </c>
      <c r="E475" s="6" t="s">
        <v>200</v>
      </c>
      <c r="F475" s="7" t="s">
        <v>506</v>
      </c>
      <c r="G475" s="8">
        <v>9</v>
      </c>
    </row>
    <row r="476" spans="1:7">
      <c r="A476" s="6" t="s">
        <v>417</v>
      </c>
      <c r="B476" s="6" t="s">
        <v>2</v>
      </c>
      <c r="C476" s="6" t="s">
        <v>318</v>
      </c>
      <c r="D476" s="7" t="s">
        <v>482</v>
      </c>
      <c r="E476" s="6" t="s">
        <v>201</v>
      </c>
      <c r="F476" s="7" t="s">
        <v>507</v>
      </c>
      <c r="G476" s="8">
        <v>7</v>
      </c>
    </row>
    <row r="477" spans="1:7">
      <c r="A477" s="6" t="s">
        <v>417</v>
      </c>
      <c r="B477" s="6" t="s">
        <v>2</v>
      </c>
      <c r="C477" s="6" t="s">
        <v>318</v>
      </c>
      <c r="D477" s="7" t="s">
        <v>482</v>
      </c>
      <c r="E477" s="6" t="s">
        <v>202</v>
      </c>
      <c r="F477" s="7" t="s">
        <v>508</v>
      </c>
      <c r="G477" s="8">
        <v>221</v>
      </c>
    </row>
    <row r="478" spans="1:7">
      <c r="A478" s="6" t="s">
        <v>417</v>
      </c>
      <c r="B478" s="6" t="s">
        <v>2</v>
      </c>
      <c r="C478" s="6" t="s">
        <v>318</v>
      </c>
      <c r="D478" s="7" t="s">
        <v>482</v>
      </c>
      <c r="E478" s="6" t="s">
        <v>203</v>
      </c>
      <c r="F478" s="7" t="s">
        <v>509</v>
      </c>
      <c r="G478" s="8">
        <v>1</v>
      </c>
    </row>
    <row r="479" spans="1:7">
      <c r="A479" s="6" t="s">
        <v>417</v>
      </c>
      <c r="B479" s="6" t="s">
        <v>2</v>
      </c>
      <c r="C479" s="6" t="s">
        <v>318</v>
      </c>
      <c r="D479" s="7" t="s">
        <v>482</v>
      </c>
      <c r="E479" s="6" t="s">
        <v>204</v>
      </c>
      <c r="F479" s="7" t="s">
        <v>510</v>
      </c>
      <c r="G479" s="8">
        <v>170</v>
      </c>
    </row>
    <row r="480" spans="1:7">
      <c r="A480" s="6" t="s">
        <v>417</v>
      </c>
      <c r="B480" s="6" t="s">
        <v>2</v>
      </c>
      <c r="C480" s="6" t="s">
        <v>318</v>
      </c>
      <c r="D480" s="7" t="s">
        <v>482</v>
      </c>
      <c r="E480" s="6" t="s">
        <v>205</v>
      </c>
      <c r="F480" s="7" t="s">
        <v>511</v>
      </c>
      <c r="G480" s="8">
        <v>6</v>
      </c>
    </row>
    <row r="481" spans="1:7">
      <c r="A481" s="6" t="s">
        <v>417</v>
      </c>
      <c r="B481" s="6" t="s">
        <v>2</v>
      </c>
      <c r="C481" s="6" t="s">
        <v>318</v>
      </c>
      <c r="D481" s="7" t="s">
        <v>482</v>
      </c>
      <c r="E481" s="6" t="s">
        <v>206</v>
      </c>
      <c r="F481" s="7" t="s">
        <v>512</v>
      </c>
      <c r="G481" s="8">
        <v>7</v>
      </c>
    </row>
    <row r="482" spans="1:7">
      <c r="A482" s="6" t="s">
        <v>417</v>
      </c>
      <c r="B482" s="6" t="s">
        <v>2</v>
      </c>
      <c r="C482" s="6" t="s">
        <v>318</v>
      </c>
      <c r="D482" s="7" t="s">
        <v>482</v>
      </c>
      <c r="E482" s="6" t="s">
        <v>207</v>
      </c>
      <c r="F482" s="7" t="s">
        <v>513</v>
      </c>
      <c r="G482" s="8">
        <v>11</v>
      </c>
    </row>
    <row r="483" spans="1:7">
      <c r="A483" s="6" t="s">
        <v>417</v>
      </c>
      <c r="B483" s="6" t="s">
        <v>2</v>
      </c>
      <c r="C483" s="6" t="s">
        <v>318</v>
      </c>
      <c r="D483" s="7" t="s">
        <v>482</v>
      </c>
      <c r="E483" s="6" t="s">
        <v>208</v>
      </c>
      <c r="F483" s="7" t="s">
        <v>514</v>
      </c>
      <c r="G483" s="8">
        <v>77</v>
      </c>
    </row>
    <row r="484" spans="1:7">
      <c r="A484" s="6" t="s">
        <v>417</v>
      </c>
      <c r="B484" s="6" t="s">
        <v>2</v>
      </c>
      <c r="C484" s="6" t="s">
        <v>318</v>
      </c>
      <c r="D484" s="7" t="s">
        <v>482</v>
      </c>
      <c r="E484" s="6" t="s">
        <v>209</v>
      </c>
      <c r="F484" s="7" t="s">
        <v>515</v>
      </c>
      <c r="G484" s="8">
        <v>42</v>
      </c>
    </row>
    <row r="485" spans="1:7">
      <c r="A485" s="6" t="s">
        <v>417</v>
      </c>
      <c r="B485" s="6" t="s">
        <v>2</v>
      </c>
      <c r="C485" s="6" t="s">
        <v>318</v>
      </c>
      <c r="D485" s="7" t="s">
        <v>482</v>
      </c>
      <c r="E485" s="6" t="s">
        <v>210</v>
      </c>
      <c r="F485" s="7" t="s">
        <v>516</v>
      </c>
      <c r="G485" s="8">
        <v>40</v>
      </c>
    </row>
    <row r="486" spans="1:7">
      <c r="A486" s="6" t="s">
        <v>417</v>
      </c>
      <c r="B486" s="6" t="s">
        <v>2</v>
      </c>
      <c r="C486" s="6" t="s">
        <v>318</v>
      </c>
      <c r="D486" s="7" t="s">
        <v>482</v>
      </c>
      <c r="E486" s="6" t="s">
        <v>211</v>
      </c>
      <c r="F486" s="7" t="s">
        <v>517</v>
      </c>
      <c r="G486" s="8">
        <v>191</v>
      </c>
    </row>
    <row r="487" spans="1:7">
      <c r="A487" s="6" t="s">
        <v>417</v>
      </c>
      <c r="B487" s="6" t="s">
        <v>2</v>
      </c>
      <c r="C487" s="6" t="s">
        <v>318</v>
      </c>
      <c r="D487" s="7" t="s">
        <v>482</v>
      </c>
      <c r="E487" s="6" t="s">
        <v>212</v>
      </c>
      <c r="F487" s="7" t="s">
        <v>518</v>
      </c>
      <c r="G487" s="8">
        <v>4</v>
      </c>
    </row>
    <row r="488" spans="1:7">
      <c r="A488" s="6" t="s">
        <v>417</v>
      </c>
      <c r="B488" s="6" t="s">
        <v>2</v>
      </c>
      <c r="C488" s="6" t="s">
        <v>318</v>
      </c>
      <c r="D488" s="7" t="s">
        <v>482</v>
      </c>
      <c r="E488" s="6" t="s">
        <v>213</v>
      </c>
      <c r="F488" s="7" t="s">
        <v>519</v>
      </c>
      <c r="G488" s="8">
        <v>3</v>
      </c>
    </row>
    <row r="489" spans="1:7">
      <c r="A489" s="6" t="s">
        <v>417</v>
      </c>
      <c r="B489" s="6" t="s">
        <v>2</v>
      </c>
      <c r="C489" s="6" t="s">
        <v>318</v>
      </c>
      <c r="D489" s="7" t="s">
        <v>482</v>
      </c>
      <c r="E489" s="6" t="s">
        <v>214</v>
      </c>
      <c r="F489" s="7" t="s">
        <v>520</v>
      </c>
      <c r="G489" s="8">
        <v>38</v>
      </c>
    </row>
    <row r="490" spans="1:7">
      <c r="A490" s="6" t="s">
        <v>417</v>
      </c>
      <c r="B490" s="6" t="s">
        <v>2</v>
      </c>
      <c r="C490" s="6" t="s">
        <v>318</v>
      </c>
      <c r="D490" s="7" t="s">
        <v>482</v>
      </c>
      <c r="E490" s="6" t="s">
        <v>215</v>
      </c>
      <c r="F490" s="7" t="s">
        <v>521</v>
      </c>
      <c r="G490" s="8">
        <v>18</v>
      </c>
    </row>
    <row r="491" spans="1:7">
      <c r="A491" s="6" t="s">
        <v>417</v>
      </c>
      <c r="B491" s="6" t="s">
        <v>2</v>
      </c>
      <c r="C491" s="6" t="s">
        <v>319</v>
      </c>
      <c r="D491" s="7" t="s">
        <v>522</v>
      </c>
      <c r="E491" s="6" t="s">
        <v>15</v>
      </c>
      <c r="F491" s="7" t="s">
        <v>523</v>
      </c>
      <c r="G491" s="8">
        <v>353</v>
      </c>
    </row>
    <row r="492" spans="1:7">
      <c r="A492" s="6" t="s">
        <v>417</v>
      </c>
      <c r="B492" s="6" t="s">
        <v>2</v>
      </c>
      <c r="C492" s="6" t="s">
        <v>320</v>
      </c>
      <c r="D492" s="7" t="s">
        <v>524</v>
      </c>
      <c r="E492" s="6" t="s">
        <v>16</v>
      </c>
      <c r="F492" s="7" t="s">
        <v>525</v>
      </c>
      <c r="G492" s="8">
        <v>5</v>
      </c>
    </row>
    <row r="493" spans="1:7">
      <c r="A493" s="6" t="s">
        <v>417</v>
      </c>
      <c r="B493" s="6" t="s">
        <v>2</v>
      </c>
      <c r="C493" s="6" t="s">
        <v>321</v>
      </c>
      <c r="D493" s="7" t="s">
        <v>526</v>
      </c>
      <c r="E493" s="6" t="s">
        <v>141</v>
      </c>
      <c r="F493" s="7" t="s">
        <v>527</v>
      </c>
      <c r="G493" s="8">
        <v>48884</v>
      </c>
    </row>
    <row r="494" spans="1:7">
      <c r="A494" s="6" t="s">
        <v>417</v>
      </c>
      <c r="B494" s="6" t="s">
        <v>2</v>
      </c>
      <c r="C494" s="6" t="s">
        <v>322</v>
      </c>
      <c r="D494" s="7" t="s">
        <v>528</v>
      </c>
      <c r="E494" s="6" t="s">
        <v>17</v>
      </c>
      <c r="F494" s="7" t="s">
        <v>529</v>
      </c>
      <c r="G494" s="8">
        <v>3919</v>
      </c>
    </row>
    <row r="495" spans="1:7">
      <c r="A495" s="6" t="s">
        <v>417</v>
      </c>
      <c r="B495" s="6" t="s">
        <v>2</v>
      </c>
      <c r="C495" s="6" t="s">
        <v>322</v>
      </c>
      <c r="D495" s="7" t="s">
        <v>528</v>
      </c>
      <c r="E495" s="6" t="s">
        <v>154</v>
      </c>
      <c r="F495" s="7" t="s">
        <v>530</v>
      </c>
      <c r="G495" s="8">
        <v>7228</v>
      </c>
    </row>
    <row r="496" spans="1:7">
      <c r="A496" s="6" t="s">
        <v>417</v>
      </c>
      <c r="B496" s="6" t="s">
        <v>2</v>
      </c>
      <c r="C496" s="6" t="s">
        <v>323</v>
      </c>
      <c r="D496" s="7" t="s">
        <v>531</v>
      </c>
      <c r="E496" s="6" t="s">
        <v>283</v>
      </c>
      <c r="F496" s="7" t="s">
        <v>774</v>
      </c>
      <c r="G496" s="8">
        <v>27</v>
      </c>
    </row>
    <row r="497" spans="1:7">
      <c r="A497" s="6" t="s">
        <v>417</v>
      </c>
      <c r="B497" s="6" t="s">
        <v>2</v>
      </c>
      <c r="C497" s="6" t="s">
        <v>323</v>
      </c>
      <c r="D497" s="7" t="s">
        <v>531</v>
      </c>
      <c r="E497" s="6" t="s">
        <v>150</v>
      </c>
      <c r="F497" s="7" t="s">
        <v>532</v>
      </c>
      <c r="G497" s="8">
        <v>1105</v>
      </c>
    </row>
    <row r="498" spans="1:7">
      <c r="A498" s="6" t="s">
        <v>417</v>
      </c>
      <c r="B498" s="6" t="s">
        <v>2</v>
      </c>
      <c r="C498" s="6" t="s">
        <v>324</v>
      </c>
      <c r="D498" s="7" t="s">
        <v>533</v>
      </c>
      <c r="E498" s="6" t="s">
        <v>140</v>
      </c>
      <c r="F498" s="7" t="s">
        <v>534</v>
      </c>
      <c r="G498" s="8">
        <v>19385</v>
      </c>
    </row>
    <row r="499" spans="1:7">
      <c r="A499" s="6" t="s">
        <v>417</v>
      </c>
      <c r="B499" s="6" t="s">
        <v>2</v>
      </c>
      <c r="C499" s="6" t="s">
        <v>325</v>
      </c>
      <c r="D499" s="7" t="s">
        <v>535</v>
      </c>
      <c r="E499" s="6" t="s">
        <v>18</v>
      </c>
      <c r="F499" s="7" t="s">
        <v>536</v>
      </c>
      <c r="G499" s="8">
        <v>784</v>
      </c>
    </row>
    <row r="500" spans="1:7">
      <c r="A500" s="6" t="s">
        <v>417</v>
      </c>
      <c r="B500" s="6" t="s">
        <v>2</v>
      </c>
      <c r="C500" s="6" t="s">
        <v>326</v>
      </c>
      <c r="D500" s="7" t="s">
        <v>537</v>
      </c>
      <c r="E500" s="6" t="s">
        <v>76</v>
      </c>
      <c r="F500" s="7" t="s">
        <v>538</v>
      </c>
      <c r="G500" s="8">
        <v>50</v>
      </c>
    </row>
    <row r="501" spans="1:7">
      <c r="A501" s="6" t="s">
        <v>417</v>
      </c>
      <c r="B501" s="6" t="s">
        <v>2</v>
      </c>
      <c r="C501" s="6" t="s">
        <v>327</v>
      </c>
      <c r="D501" s="7" t="s">
        <v>539</v>
      </c>
      <c r="E501" s="6" t="s">
        <v>19</v>
      </c>
      <c r="F501" s="7" t="s">
        <v>540</v>
      </c>
      <c r="G501" s="8">
        <v>401</v>
      </c>
    </row>
    <row r="502" spans="1:7">
      <c r="A502" s="6" t="s">
        <v>417</v>
      </c>
      <c r="B502" s="6" t="s">
        <v>2</v>
      </c>
      <c r="C502" s="6" t="s">
        <v>328</v>
      </c>
      <c r="D502" s="7" t="s">
        <v>541</v>
      </c>
      <c r="E502" s="6" t="s">
        <v>89</v>
      </c>
      <c r="F502" s="7" t="s">
        <v>542</v>
      </c>
      <c r="G502" s="8">
        <v>353</v>
      </c>
    </row>
    <row r="503" spans="1:7">
      <c r="A503" s="6" t="s">
        <v>417</v>
      </c>
      <c r="B503" s="6" t="s">
        <v>2</v>
      </c>
      <c r="C503" s="6" t="s">
        <v>328</v>
      </c>
      <c r="D503" s="7" t="s">
        <v>541</v>
      </c>
      <c r="E503" s="6" t="s">
        <v>94</v>
      </c>
      <c r="F503" s="7" t="s">
        <v>543</v>
      </c>
      <c r="G503" s="8">
        <v>954</v>
      </c>
    </row>
    <row r="504" spans="1:7">
      <c r="A504" s="6" t="s">
        <v>417</v>
      </c>
      <c r="B504" s="6" t="s">
        <v>2</v>
      </c>
      <c r="C504" s="6" t="s">
        <v>329</v>
      </c>
      <c r="D504" s="7" t="s">
        <v>544</v>
      </c>
      <c r="E504" s="6" t="s">
        <v>71</v>
      </c>
      <c r="F504" s="7" t="s">
        <v>466</v>
      </c>
      <c r="G504" s="8">
        <v>3603</v>
      </c>
    </row>
    <row r="505" spans="1:7">
      <c r="A505" s="6" t="s">
        <v>417</v>
      </c>
      <c r="B505" s="6" t="s">
        <v>2</v>
      </c>
      <c r="C505" s="6" t="s">
        <v>329</v>
      </c>
      <c r="D505" s="7" t="s">
        <v>544</v>
      </c>
      <c r="E505" s="6" t="s">
        <v>76</v>
      </c>
      <c r="F505" s="7" t="s">
        <v>538</v>
      </c>
      <c r="G505" s="8">
        <v>2207</v>
      </c>
    </row>
    <row r="506" spans="1:7">
      <c r="A506" s="6" t="s">
        <v>417</v>
      </c>
      <c r="B506" s="6" t="s">
        <v>2</v>
      </c>
      <c r="C506" s="6" t="s">
        <v>329</v>
      </c>
      <c r="D506" s="7" t="s">
        <v>544</v>
      </c>
      <c r="E506" s="6" t="s">
        <v>83</v>
      </c>
      <c r="F506" s="7" t="s">
        <v>545</v>
      </c>
      <c r="G506" s="8">
        <v>1633</v>
      </c>
    </row>
    <row r="507" spans="1:7">
      <c r="A507" s="6" t="s">
        <v>417</v>
      </c>
      <c r="B507" s="6" t="s">
        <v>2</v>
      </c>
      <c r="C507" s="6" t="s">
        <v>329</v>
      </c>
      <c r="D507" s="7" t="s">
        <v>544</v>
      </c>
      <c r="E507" s="6" t="s">
        <v>86</v>
      </c>
      <c r="F507" s="7" t="s">
        <v>546</v>
      </c>
      <c r="G507" s="8">
        <v>2284</v>
      </c>
    </row>
    <row r="508" spans="1:7">
      <c r="A508" s="6" t="s">
        <v>417</v>
      </c>
      <c r="B508" s="6" t="s">
        <v>2</v>
      </c>
      <c r="C508" s="6" t="s">
        <v>329</v>
      </c>
      <c r="D508" s="7" t="s">
        <v>544</v>
      </c>
      <c r="E508" s="6" t="s">
        <v>95</v>
      </c>
      <c r="F508" s="7" t="s">
        <v>547</v>
      </c>
      <c r="G508" s="8">
        <v>909</v>
      </c>
    </row>
    <row r="509" spans="1:7">
      <c r="A509" s="6" t="s">
        <v>417</v>
      </c>
      <c r="B509" s="6" t="s">
        <v>2</v>
      </c>
      <c r="C509" s="6" t="s">
        <v>807</v>
      </c>
      <c r="D509" s="7" t="s">
        <v>873</v>
      </c>
      <c r="E509" s="6" t="s">
        <v>808</v>
      </c>
      <c r="F509" s="7" t="s">
        <v>874</v>
      </c>
      <c r="G509" s="8">
        <v>3</v>
      </c>
    </row>
    <row r="510" spans="1:7">
      <c r="A510" s="6" t="s">
        <v>417</v>
      </c>
      <c r="B510" s="6" t="s">
        <v>2</v>
      </c>
      <c r="C510" s="6" t="s">
        <v>330</v>
      </c>
      <c r="D510" s="7" t="s">
        <v>548</v>
      </c>
      <c r="E510" s="6" t="s">
        <v>237</v>
      </c>
      <c r="F510" s="7" t="s">
        <v>549</v>
      </c>
      <c r="G510" s="8">
        <v>12</v>
      </c>
    </row>
    <row r="511" spans="1:7">
      <c r="A511" s="6" t="s">
        <v>417</v>
      </c>
      <c r="B511" s="6" t="s">
        <v>2</v>
      </c>
      <c r="C511" s="6" t="s">
        <v>331</v>
      </c>
      <c r="D511" s="7" t="s">
        <v>550</v>
      </c>
      <c r="E511" s="6" t="s">
        <v>238</v>
      </c>
      <c r="F511" s="7" t="s">
        <v>551</v>
      </c>
      <c r="G511" s="8">
        <v>11</v>
      </c>
    </row>
    <row r="512" spans="1:7">
      <c r="A512" s="6" t="s">
        <v>417</v>
      </c>
      <c r="B512" s="6" t="s">
        <v>2</v>
      </c>
      <c r="C512" s="6" t="s">
        <v>402</v>
      </c>
      <c r="D512" s="7" t="s">
        <v>775</v>
      </c>
      <c r="E512" s="6" t="s">
        <v>301</v>
      </c>
      <c r="F512" s="7" t="s">
        <v>776</v>
      </c>
      <c r="G512" s="8">
        <v>3</v>
      </c>
    </row>
    <row r="513" spans="1:7">
      <c r="A513" s="6" t="s">
        <v>417</v>
      </c>
      <c r="B513" s="6" t="s">
        <v>2</v>
      </c>
      <c r="C513" s="6" t="s">
        <v>865</v>
      </c>
      <c r="D513" s="7" t="s">
        <v>929</v>
      </c>
      <c r="E513" s="6" t="s">
        <v>866</v>
      </c>
      <c r="F513" s="7" t="s">
        <v>930</v>
      </c>
      <c r="G513" s="8">
        <v>3</v>
      </c>
    </row>
    <row r="514" spans="1:7">
      <c r="A514" s="6" t="s">
        <v>417</v>
      </c>
      <c r="B514" s="6" t="s">
        <v>2</v>
      </c>
      <c r="C514" s="6" t="s">
        <v>332</v>
      </c>
      <c r="D514" s="7" t="s">
        <v>552</v>
      </c>
      <c r="E514" s="6" t="s">
        <v>239</v>
      </c>
      <c r="F514" s="7" t="s">
        <v>553</v>
      </c>
      <c r="G514" s="8">
        <v>1</v>
      </c>
    </row>
    <row r="515" spans="1:7">
      <c r="A515" s="6" t="s">
        <v>417</v>
      </c>
      <c r="B515" s="6" t="s">
        <v>2</v>
      </c>
      <c r="C515" s="6" t="s">
        <v>811</v>
      </c>
      <c r="D515" s="7" t="s">
        <v>877</v>
      </c>
      <c r="E515" s="6" t="s">
        <v>812</v>
      </c>
      <c r="F515" s="7" t="s">
        <v>878</v>
      </c>
      <c r="G515" s="8">
        <v>1</v>
      </c>
    </row>
    <row r="516" spans="1:7">
      <c r="A516" s="6" t="s">
        <v>417</v>
      </c>
      <c r="B516" s="6" t="s">
        <v>2</v>
      </c>
      <c r="C516" s="6" t="s">
        <v>813</v>
      </c>
      <c r="D516" s="7" t="s">
        <v>879</v>
      </c>
      <c r="E516" s="6" t="s">
        <v>814</v>
      </c>
      <c r="F516" s="7" t="s">
        <v>880</v>
      </c>
      <c r="G516" s="8">
        <v>1</v>
      </c>
    </row>
    <row r="517" spans="1:7">
      <c r="A517" s="6" t="s">
        <v>417</v>
      </c>
      <c r="B517" s="6" t="s">
        <v>2</v>
      </c>
      <c r="C517" s="6" t="s">
        <v>403</v>
      </c>
      <c r="D517" s="7" t="s">
        <v>777</v>
      </c>
      <c r="E517" s="6" t="s">
        <v>815</v>
      </c>
      <c r="F517" s="7" t="s">
        <v>881</v>
      </c>
      <c r="G517" s="8">
        <v>8</v>
      </c>
    </row>
    <row r="518" spans="1:7">
      <c r="A518" s="6" t="s">
        <v>417</v>
      </c>
      <c r="B518" s="6" t="s">
        <v>2</v>
      </c>
      <c r="C518" s="6" t="s">
        <v>403</v>
      </c>
      <c r="D518" s="7" t="s">
        <v>777</v>
      </c>
      <c r="E518" s="6" t="s">
        <v>302</v>
      </c>
      <c r="F518" s="7" t="s">
        <v>778</v>
      </c>
      <c r="G518" s="8">
        <v>6</v>
      </c>
    </row>
    <row r="519" spans="1:7">
      <c r="A519" s="6" t="s">
        <v>417</v>
      </c>
      <c r="B519" s="6" t="s">
        <v>2</v>
      </c>
      <c r="C519" s="6" t="s">
        <v>816</v>
      </c>
      <c r="D519" s="7" t="s">
        <v>882</v>
      </c>
      <c r="E519" s="6" t="s">
        <v>817</v>
      </c>
      <c r="F519" s="7" t="s">
        <v>883</v>
      </c>
      <c r="G519" s="8">
        <v>1</v>
      </c>
    </row>
    <row r="520" spans="1:7">
      <c r="A520" s="6" t="s">
        <v>417</v>
      </c>
      <c r="B520" s="6" t="s">
        <v>2</v>
      </c>
      <c r="C520" s="6" t="s">
        <v>818</v>
      </c>
      <c r="D520" s="7" t="s">
        <v>884</v>
      </c>
      <c r="E520" s="6" t="s">
        <v>867</v>
      </c>
      <c r="F520" s="7" t="s">
        <v>931</v>
      </c>
      <c r="G520" s="8">
        <v>1</v>
      </c>
    </row>
    <row r="521" spans="1:7">
      <c r="A521" s="6" t="s">
        <v>417</v>
      </c>
      <c r="B521" s="6" t="s">
        <v>2</v>
      </c>
      <c r="C521" s="6" t="s">
        <v>820</v>
      </c>
      <c r="D521" s="7" t="s">
        <v>886</v>
      </c>
      <c r="E521" s="6" t="s">
        <v>821</v>
      </c>
      <c r="F521" s="7" t="s">
        <v>886</v>
      </c>
      <c r="G521" s="8">
        <v>4</v>
      </c>
    </row>
    <row r="522" spans="1:7">
      <c r="A522" s="6" t="s">
        <v>417</v>
      </c>
      <c r="B522" s="6" t="s">
        <v>2</v>
      </c>
      <c r="C522" s="6" t="s">
        <v>823</v>
      </c>
      <c r="D522" s="7" t="s">
        <v>888</v>
      </c>
      <c r="E522" s="6" t="s">
        <v>824</v>
      </c>
      <c r="F522" s="7" t="s">
        <v>889</v>
      </c>
      <c r="G522" s="8">
        <v>6</v>
      </c>
    </row>
    <row r="523" spans="1:7">
      <c r="A523" s="6" t="s">
        <v>417</v>
      </c>
      <c r="B523" s="6" t="s">
        <v>2</v>
      </c>
      <c r="C523" s="6" t="s">
        <v>825</v>
      </c>
      <c r="D523" s="7" t="s">
        <v>890</v>
      </c>
      <c r="E523" s="6" t="s">
        <v>826</v>
      </c>
      <c r="F523" s="7" t="s">
        <v>891</v>
      </c>
      <c r="G523" s="8">
        <v>3</v>
      </c>
    </row>
    <row r="524" spans="1:7">
      <c r="A524" s="6" t="s">
        <v>417</v>
      </c>
      <c r="B524" s="6" t="s">
        <v>2</v>
      </c>
      <c r="C524" s="6" t="s">
        <v>333</v>
      </c>
      <c r="D524" s="7" t="s">
        <v>554</v>
      </c>
      <c r="E524" s="6" t="s">
        <v>20</v>
      </c>
      <c r="F524" s="7" t="s">
        <v>555</v>
      </c>
      <c r="G524" s="8">
        <v>535</v>
      </c>
    </row>
    <row r="525" spans="1:7">
      <c r="A525" s="6" t="s">
        <v>417</v>
      </c>
      <c r="B525" s="6" t="s">
        <v>2</v>
      </c>
      <c r="C525" s="6" t="s">
        <v>334</v>
      </c>
      <c r="D525" s="7" t="s">
        <v>556</v>
      </c>
      <c r="E525" s="6" t="s">
        <v>73</v>
      </c>
      <c r="F525" s="7" t="s">
        <v>557</v>
      </c>
      <c r="G525" s="8">
        <v>1510</v>
      </c>
    </row>
    <row r="526" spans="1:7">
      <c r="A526" s="6" t="s">
        <v>417</v>
      </c>
      <c r="B526" s="6" t="s">
        <v>2</v>
      </c>
      <c r="C526" s="6" t="s">
        <v>334</v>
      </c>
      <c r="D526" s="7" t="s">
        <v>556</v>
      </c>
      <c r="E526" s="6" t="s">
        <v>80</v>
      </c>
      <c r="F526" s="7" t="s">
        <v>467</v>
      </c>
      <c r="G526" s="8">
        <v>585</v>
      </c>
    </row>
    <row r="527" spans="1:7">
      <c r="A527" s="6" t="s">
        <v>417</v>
      </c>
      <c r="B527" s="6" t="s">
        <v>2</v>
      </c>
      <c r="C527" s="6" t="s">
        <v>334</v>
      </c>
      <c r="D527" s="7" t="s">
        <v>556</v>
      </c>
      <c r="E527" s="6" t="s">
        <v>81</v>
      </c>
      <c r="F527" s="7" t="s">
        <v>558</v>
      </c>
      <c r="G527" s="8">
        <v>1460</v>
      </c>
    </row>
    <row r="528" spans="1:7">
      <c r="A528" s="6" t="s">
        <v>417</v>
      </c>
      <c r="B528" s="6" t="s">
        <v>2</v>
      </c>
      <c r="C528" s="6" t="s">
        <v>334</v>
      </c>
      <c r="D528" s="7" t="s">
        <v>556</v>
      </c>
      <c r="E528" s="6" t="s">
        <v>94</v>
      </c>
      <c r="F528" s="7" t="s">
        <v>543</v>
      </c>
      <c r="G528" s="8">
        <v>702</v>
      </c>
    </row>
    <row r="529" spans="1:7">
      <c r="A529" s="6" t="s">
        <v>417</v>
      </c>
      <c r="B529" s="6" t="s">
        <v>2</v>
      </c>
      <c r="C529" s="6" t="s">
        <v>335</v>
      </c>
      <c r="D529" s="7" t="s">
        <v>559</v>
      </c>
      <c r="E529" s="6" t="s">
        <v>88</v>
      </c>
      <c r="F529" s="7" t="s">
        <v>561</v>
      </c>
      <c r="G529" s="8">
        <v>11</v>
      </c>
    </row>
    <row r="530" spans="1:7">
      <c r="A530" s="6" t="s">
        <v>417</v>
      </c>
      <c r="B530" s="6" t="s">
        <v>2</v>
      </c>
      <c r="C530" s="6" t="s">
        <v>335</v>
      </c>
      <c r="D530" s="7" t="s">
        <v>559</v>
      </c>
      <c r="E530" s="6" t="s">
        <v>141</v>
      </c>
      <c r="F530" s="7" t="s">
        <v>527</v>
      </c>
      <c r="G530" s="8">
        <v>1</v>
      </c>
    </row>
    <row r="531" spans="1:7">
      <c r="A531" s="6" t="s">
        <v>417</v>
      </c>
      <c r="B531" s="6" t="s">
        <v>2</v>
      </c>
      <c r="C531" s="6" t="s">
        <v>335</v>
      </c>
      <c r="D531" s="7" t="s">
        <v>559</v>
      </c>
      <c r="E531" s="6" t="s">
        <v>153</v>
      </c>
      <c r="F531" s="7" t="s">
        <v>563</v>
      </c>
      <c r="G531" s="8">
        <v>2</v>
      </c>
    </row>
    <row r="532" spans="1:7">
      <c r="A532" s="6" t="s">
        <v>417</v>
      </c>
      <c r="B532" s="6" t="s">
        <v>2</v>
      </c>
      <c r="C532" s="6" t="s">
        <v>335</v>
      </c>
      <c r="D532" s="7" t="s">
        <v>559</v>
      </c>
      <c r="E532" s="6" t="s">
        <v>226</v>
      </c>
      <c r="F532" s="7" t="s">
        <v>564</v>
      </c>
      <c r="G532" s="8">
        <v>96411</v>
      </c>
    </row>
    <row r="533" spans="1:7">
      <c r="A533" s="6" t="s">
        <v>417</v>
      </c>
      <c r="B533" s="6" t="s">
        <v>2</v>
      </c>
      <c r="C533" s="6" t="s">
        <v>335</v>
      </c>
      <c r="D533" s="7" t="s">
        <v>559</v>
      </c>
      <c r="E533" s="6" t="s">
        <v>242</v>
      </c>
      <c r="F533" s="7" t="s">
        <v>565</v>
      </c>
      <c r="G533" s="8">
        <v>2140</v>
      </c>
    </row>
    <row r="534" spans="1:7">
      <c r="A534" s="6" t="s">
        <v>417</v>
      </c>
      <c r="B534" s="6" t="s">
        <v>2</v>
      </c>
      <c r="C534" s="6" t="s">
        <v>336</v>
      </c>
      <c r="D534" s="7" t="s">
        <v>566</v>
      </c>
      <c r="E534" s="6" t="s">
        <v>107</v>
      </c>
      <c r="F534" s="7" t="s">
        <v>567</v>
      </c>
      <c r="G534" s="8">
        <v>9</v>
      </c>
    </row>
    <row r="535" spans="1:7">
      <c r="A535" s="6" t="s">
        <v>417</v>
      </c>
      <c r="B535" s="6" t="s">
        <v>2</v>
      </c>
      <c r="C535" s="6" t="s">
        <v>336</v>
      </c>
      <c r="D535" s="7" t="s">
        <v>566</v>
      </c>
      <c r="E535" s="6" t="s">
        <v>113</v>
      </c>
      <c r="F535" s="7" t="s">
        <v>568</v>
      </c>
      <c r="G535" s="8">
        <v>592</v>
      </c>
    </row>
    <row r="536" spans="1:7">
      <c r="A536" s="6" t="s">
        <v>417</v>
      </c>
      <c r="B536" s="6" t="s">
        <v>2</v>
      </c>
      <c r="C536" s="6" t="s">
        <v>336</v>
      </c>
      <c r="D536" s="7" t="s">
        <v>566</v>
      </c>
      <c r="E536" s="6" t="s">
        <v>120</v>
      </c>
      <c r="F536" s="7" t="s">
        <v>569</v>
      </c>
      <c r="G536" s="8">
        <v>190</v>
      </c>
    </row>
    <row r="537" spans="1:7">
      <c r="A537" s="6" t="s">
        <v>417</v>
      </c>
      <c r="B537" s="6" t="s">
        <v>2</v>
      </c>
      <c r="C537" s="6" t="s">
        <v>336</v>
      </c>
      <c r="D537" s="7" t="s">
        <v>566</v>
      </c>
      <c r="E537" s="6" t="s">
        <v>135</v>
      </c>
      <c r="F537" s="7" t="s">
        <v>570</v>
      </c>
      <c r="G537" s="8">
        <v>60</v>
      </c>
    </row>
    <row r="538" spans="1:7">
      <c r="A538" s="6" t="s">
        <v>417</v>
      </c>
      <c r="B538" s="6" t="s">
        <v>2</v>
      </c>
      <c r="C538" s="6" t="s">
        <v>336</v>
      </c>
      <c r="D538" s="7" t="s">
        <v>566</v>
      </c>
      <c r="E538" s="6" t="s">
        <v>145</v>
      </c>
      <c r="F538" s="7" t="s">
        <v>463</v>
      </c>
      <c r="G538" s="8">
        <v>55</v>
      </c>
    </row>
    <row r="539" spans="1:7">
      <c r="A539" s="6" t="s">
        <v>417</v>
      </c>
      <c r="B539" s="6" t="s">
        <v>2</v>
      </c>
      <c r="C539" s="6" t="s">
        <v>337</v>
      </c>
      <c r="D539" s="7" t="s">
        <v>571</v>
      </c>
      <c r="E539" s="6" t="s">
        <v>227</v>
      </c>
      <c r="F539" s="7" t="s">
        <v>572</v>
      </c>
      <c r="G539" s="8">
        <v>4806</v>
      </c>
    </row>
    <row r="540" spans="1:7">
      <c r="A540" s="6" t="s">
        <v>417</v>
      </c>
      <c r="B540" s="6" t="s">
        <v>2</v>
      </c>
      <c r="C540" s="6" t="s">
        <v>337</v>
      </c>
      <c r="D540" s="7" t="s">
        <v>571</v>
      </c>
      <c r="E540" s="6" t="s">
        <v>228</v>
      </c>
      <c r="F540" s="7" t="s">
        <v>573</v>
      </c>
      <c r="G540" s="8">
        <v>11964</v>
      </c>
    </row>
    <row r="541" spans="1:7">
      <c r="A541" s="6" t="s">
        <v>417</v>
      </c>
      <c r="B541" s="6" t="s">
        <v>2</v>
      </c>
      <c r="C541" s="6" t="s">
        <v>338</v>
      </c>
      <c r="D541" s="7" t="s">
        <v>574</v>
      </c>
      <c r="E541" s="6" t="s">
        <v>827</v>
      </c>
      <c r="F541" s="7" t="s">
        <v>892</v>
      </c>
      <c r="G541" s="8">
        <v>92</v>
      </c>
    </row>
    <row r="542" spans="1:7">
      <c r="A542" s="6" t="s">
        <v>417</v>
      </c>
      <c r="B542" s="6" t="s">
        <v>2</v>
      </c>
      <c r="C542" s="6" t="s">
        <v>338</v>
      </c>
      <c r="D542" s="7" t="s">
        <v>574</v>
      </c>
      <c r="E542" s="6" t="s">
        <v>828</v>
      </c>
      <c r="F542" s="7" t="s">
        <v>893</v>
      </c>
      <c r="G542" s="8">
        <v>5</v>
      </c>
    </row>
    <row r="543" spans="1:7">
      <c r="A543" s="6" t="s">
        <v>417</v>
      </c>
      <c r="B543" s="6" t="s">
        <v>2</v>
      </c>
      <c r="C543" s="6" t="s">
        <v>338</v>
      </c>
      <c r="D543" s="7" t="s">
        <v>574</v>
      </c>
      <c r="E543" s="6" t="s">
        <v>297</v>
      </c>
      <c r="F543" s="7" t="s">
        <v>779</v>
      </c>
      <c r="G543" s="8">
        <v>6</v>
      </c>
    </row>
    <row r="544" spans="1:7">
      <c r="A544" s="6" t="s">
        <v>417</v>
      </c>
      <c r="B544" s="6" t="s">
        <v>2</v>
      </c>
      <c r="C544" s="6" t="s">
        <v>338</v>
      </c>
      <c r="D544" s="7" t="s">
        <v>574</v>
      </c>
      <c r="E544" s="6" t="s">
        <v>829</v>
      </c>
      <c r="F544" s="7" t="s">
        <v>894</v>
      </c>
      <c r="G544" s="8">
        <v>115</v>
      </c>
    </row>
    <row r="545" spans="1:7">
      <c r="A545" s="6" t="s">
        <v>417</v>
      </c>
      <c r="B545" s="6" t="s">
        <v>2</v>
      </c>
      <c r="C545" s="6" t="s">
        <v>338</v>
      </c>
      <c r="D545" s="7" t="s">
        <v>574</v>
      </c>
      <c r="E545" s="6" t="s">
        <v>830</v>
      </c>
      <c r="F545" s="7" t="s">
        <v>895</v>
      </c>
      <c r="G545" s="8">
        <v>60</v>
      </c>
    </row>
    <row r="546" spans="1:7">
      <c r="A546" s="6" t="s">
        <v>417</v>
      </c>
      <c r="B546" s="6" t="s">
        <v>2</v>
      </c>
      <c r="C546" s="6" t="s">
        <v>338</v>
      </c>
      <c r="D546" s="7" t="s">
        <v>574</v>
      </c>
      <c r="E546" s="6" t="s">
        <v>831</v>
      </c>
      <c r="F546" s="7" t="s">
        <v>896</v>
      </c>
      <c r="G546" s="8">
        <v>3</v>
      </c>
    </row>
    <row r="547" spans="1:7">
      <c r="A547" s="6" t="s">
        <v>417</v>
      </c>
      <c r="B547" s="6" t="s">
        <v>2</v>
      </c>
      <c r="C547" s="6" t="s">
        <v>338</v>
      </c>
      <c r="D547" s="7" t="s">
        <v>574</v>
      </c>
      <c r="E547" s="6" t="s">
        <v>832</v>
      </c>
      <c r="F547" s="7" t="s">
        <v>897</v>
      </c>
      <c r="G547" s="8">
        <v>19</v>
      </c>
    </row>
    <row r="548" spans="1:7">
      <c r="A548" s="6" t="s">
        <v>417</v>
      </c>
      <c r="B548" s="6" t="s">
        <v>2</v>
      </c>
      <c r="C548" s="6" t="s">
        <v>338</v>
      </c>
      <c r="D548" s="7" t="s">
        <v>574</v>
      </c>
      <c r="E548" s="6" t="s">
        <v>833</v>
      </c>
      <c r="F548" s="7" t="s">
        <v>898</v>
      </c>
      <c r="G548" s="8">
        <v>14</v>
      </c>
    </row>
    <row r="549" spans="1:7">
      <c r="A549" s="6" t="s">
        <v>417</v>
      </c>
      <c r="B549" s="6" t="s">
        <v>2</v>
      </c>
      <c r="C549" s="6" t="s">
        <v>338</v>
      </c>
      <c r="D549" s="7" t="s">
        <v>574</v>
      </c>
      <c r="E549" s="6" t="s">
        <v>298</v>
      </c>
      <c r="F549" s="7" t="s">
        <v>780</v>
      </c>
      <c r="G549" s="8">
        <v>70</v>
      </c>
    </row>
    <row r="550" spans="1:7">
      <c r="A550" s="6" t="s">
        <v>417</v>
      </c>
      <c r="B550" s="6" t="s">
        <v>2</v>
      </c>
      <c r="C550" s="6" t="s">
        <v>338</v>
      </c>
      <c r="D550" s="7" t="s">
        <v>574</v>
      </c>
      <c r="E550" s="6" t="s">
        <v>299</v>
      </c>
      <c r="F550" s="7" t="s">
        <v>781</v>
      </c>
      <c r="G550" s="8">
        <v>89</v>
      </c>
    </row>
    <row r="551" spans="1:7">
      <c r="A551" s="6" t="s">
        <v>417</v>
      </c>
      <c r="B551" s="6" t="s">
        <v>2</v>
      </c>
      <c r="C551" s="6" t="s">
        <v>338</v>
      </c>
      <c r="D551" s="7" t="s">
        <v>574</v>
      </c>
      <c r="E551" s="6" t="s">
        <v>868</v>
      </c>
      <c r="F551" s="7" t="s">
        <v>932</v>
      </c>
      <c r="G551" s="8">
        <v>14</v>
      </c>
    </row>
    <row r="552" spans="1:7">
      <c r="A552" s="6" t="s">
        <v>417</v>
      </c>
      <c r="B552" s="6" t="s">
        <v>2</v>
      </c>
      <c r="C552" s="6" t="s">
        <v>338</v>
      </c>
      <c r="D552" s="7" t="s">
        <v>574</v>
      </c>
      <c r="E552" s="6" t="s">
        <v>300</v>
      </c>
      <c r="F552" s="7" t="s">
        <v>782</v>
      </c>
      <c r="G552" s="8">
        <v>153</v>
      </c>
    </row>
    <row r="553" spans="1:7">
      <c r="A553" s="6" t="s">
        <v>417</v>
      </c>
      <c r="B553" s="6" t="s">
        <v>2</v>
      </c>
      <c r="C553" s="6" t="s">
        <v>338</v>
      </c>
      <c r="D553" s="7" t="s">
        <v>574</v>
      </c>
      <c r="E553" s="6" t="s">
        <v>230</v>
      </c>
      <c r="F553" s="7" t="s">
        <v>575</v>
      </c>
      <c r="G553" s="8">
        <v>12</v>
      </c>
    </row>
    <row r="554" spans="1:7">
      <c r="A554" s="6" t="s">
        <v>417</v>
      </c>
      <c r="B554" s="6" t="s">
        <v>2</v>
      </c>
      <c r="C554" s="6" t="s">
        <v>338</v>
      </c>
      <c r="D554" s="7" t="s">
        <v>574</v>
      </c>
      <c r="E554" s="6" t="s">
        <v>834</v>
      </c>
      <c r="F554" s="7" t="s">
        <v>899</v>
      </c>
      <c r="G554" s="8">
        <v>5</v>
      </c>
    </row>
    <row r="555" spans="1:7">
      <c r="A555" s="6" t="s">
        <v>417</v>
      </c>
      <c r="B555" s="6" t="s">
        <v>2</v>
      </c>
      <c r="C555" s="6" t="s">
        <v>338</v>
      </c>
      <c r="D555" s="7" t="s">
        <v>574</v>
      </c>
      <c r="E555" s="6" t="s">
        <v>835</v>
      </c>
      <c r="F555" s="7" t="s">
        <v>900</v>
      </c>
      <c r="G555" s="8">
        <v>19</v>
      </c>
    </row>
    <row r="556" spans="1:7">
      <c r="A556" s="6" t="s">
        <v>417</v>
      </c>
      <c r="B556" s="6" t="s">
        <v>2</v>
      </c>
      <c r="C556" s="6" t="s">
        <v>338</v>
      </c>
      <c r="D556" s="7" t="s">
        <v>574</v>
      </c>
      <c r="E556" s="6" t="s">
        <v>231</v>
      </c>
      <c r="F556" s="7" t="s">
        <v>576</v>
      </c>
      <c r="G556" s="8">
        <v>83</v>
      </c>
    </row>
    <row r="557" spans="1:7">
      <c r="A557" s="6" t="s">
        <v>417</v>
      </c>
      <c r="B557" s="6" t="s">
        <v>2</v>
      </c>
      <c r="C557" s="6" t="s">
        <v>338</v>
      </c>
      <c r="D557" s="7" t="s">
        <v>574</v>
      </c>
      <c r="E557" s="6" t="s">
        <v>836</v>
      </c>
      <c r="F557" s="7" t="s">
        <v>901</v>
      </c>
      <c r="G557" s="8">
        <v>9</v>
      </c>
    </row>
    <row r="558" spans="1:7">
      <c r="A558" s="6" t="s">
        <v>417</v>
      </c>
      <c r="B558" s="6" t="s">
        <v>2</v>
      </c>
      <c r="C558" s="6" t="s">
        <v>338</v>
      </c>
      <c r="D558" s="7" t="s">
        <v>574</v>
      </c>
      <c r="E558" s="6" t="s">
        <v>232</v>
      </c>
      <c r="F558" s="7" t="s">
        <v>577</v>
      </c>
      <c r="G558" s="8">
        <v>15</v>
      </c>
    </row>
    <row r="559" spans="1:7">
      <c r="A559" s="6" t="s">
        <v>417</v>
      </c>
      <c r="B559" s="6" t="s">
        <v>2</v>
      </c>
      <c r="C559" s="6" t="s">
        <v>338</v>
      </c>
      <c r="D559" s="7" t="s">
        <v>574</v>
      </c>
      <c r="E559" s="6" t="s">
        <v>837</v>
      </c>
      <c r="F559" s="7" t="s">
        <v>902</v>
      </c>
      <c r="G559" s="8">
        <v>1</v>
      </c>
    </row>
    <row r="560" spans="1:7">
      <c r="A560" s="6" t="s">
        <v>417</v>
      </c>
      <c r="B560" s="6" t="s">
        <v>2</v>
      </c>
      <c r="C560" s="6" t="s">
        <v>339</v>
      </c>
      <c r="D560" s="7" t="s">
        <v>578</v>
      </c>
      <c r="E560" s="6" t="s">
        <v>21</v>
      </c>
      <c r="F560" s="7" t="s">
        <v>579</v>
      </c>
      <c r="G560" s="8">
        <v>378</v>
      </c>
    </row>
    <row r="561" spans="1:7">
      <c r="A561" s="6" t="s">
        <v>417</v>
      </c>
      <c r="B561" s="6" t="s">
        <v>2</v>
      </c>
      <c r="C561" s="6" t="s">
        <v>339</v>
      </c>
      <c r="D561" s="7" t="s">
        <v>578</v>
      </c>
      <c r="E561" s="6" t="s">
        <v>142</v>
      </c>
      <c r="F561" s="7" t="s">
        <v>580</v>
      </c>
      <c r="G561" s="8">
        <v>313</v>
      </c>
    </row>
    <row r="562" spans="1:7">
      <c r="A562" s="6" t="s">
        <v>417</v>
      </c>
      <c r="B562" s="6" t="s">
        <v>2</v>
      </c>
      <c r="C562" s="6" t="s">
        <v>340</v>
      </c>
      <c r="D562" s="7" t="s">
        <v>581</v>
      </c>
      <c r="E562" s="6" t="s">
        <v>229</v>
      </c>
      <c r="F562" s="7" t="s">
        <v>582</v>
      </c>
      <c r="G562" s="8">
        <v>23</v>
      </c>
    </row>
    <row r="563" spans="1:7">
      <c r="A563" s="6" t="s">
        <v>417</v>
      </c>
      <c r="B563" s="6" t="s">
        <v>2</v>
      </c>
      <c r="C563" s="6" t="s">
        <v>340</v>
      </c>
      <c r="D563" s="7" t="s">
        <v>581</v>
      </c>
      <c r="E563" s="6" t="s">
        <v>839</v>
      </c>
      <c r="F563" s="7" t="s">
        <v>904</v>
      </c>
      <c r="G563" s="8">
        <v>2</v>
      </c>
    </row>
    <row r="564" spans="1:7">
      <c r="A564" s="6" t="s">
        <v>417</v>
      </c>
      <c r="B564" s="6" t="s">
        <v>2</v>
      </c>
      <c r="C564" s="6" t="s">
        <v>340</v>
      </c>
      <c r="D564" s="7" t="s">
        <v>581</v>
      </c>
      <c r="E564" s="6" t="s">
        <v>869</v>
      </c>
      <c r="F564" s="7" t="s">
        <v>933</v>
      </c>
      <c r="G564" s="8">
        <v>2</v>
      </c>
    </row>
    <row r="565" spans="1:7">
      <c r="A565" s="6" t="s">
        <v>417</v>
      </c>
      <c r="B565" s="6" t="s">
        <v>2</v>
      </c>
      <c r="C565" s="6" t="s">
        <v>340</v>
      </c>
      <c r="D565" s="7" t="s">
        <v>581</v>
      </c>
      <c r="E565" s="6" t="s">
        <v>840</v>
      </c>
      <c r="F565" s="7" t="s">
        <v>905</v>
      </c>
      <c r="G565" s="8">
        <v>1</v>
      </c>
    </row>
    <row r="566" spans="1:7">
      <c r="A566" s="6" t="s">
        <v>417</v>
      </c>
      <c r="B566" s="6" t="s">
        <v>2</v>
      </c>
      <c r="C566" s="6" t="s">
        <v>340</v>
      </c>
      <c r="D566" s="7" t="s">
        <v>581</v>
      </c>
      <c r="E566" s="6" t="s">
        <v>870</v>
      </c>
      <c r="F566" s="7" t="s">
        <v>934</v>
      </c>
      <c r="G566" s="8">
        <v>4</v>
      </c>
    </row>
    <row r="567" spans="1:7">
      <c r="A567" s="6" t="s">
        <v>417</v>
      </c>
      <c r="B567" s="6" t="s">
        <v>2</v>
      </c>
      <c r="C567" s="6" t="s">
        <v>404</v>
      </c>
      <c r="D567" s="7" t="s">
        <v>783</v>
      </c>
      <c r="E567" s="6" t="s">
        <v>284</v>
      </c>
      <c r="F567" s="7" t="s">
        <v>783</v>
      </c>
      <c r="G567" s="8">
        <v>29</v>
      </c>
    </row>
    <row r="568" spans="1:7">
      <c r="A568" s="6" t="s">
        <v>417</v>
      </c>
      <c r="B568" s="6" t="s">
        <v>2</v>
      </c>
      <c r="C568" s="6" t="s">
        <v>405</v>
      </c>
      <c r="D568" s="7" t="s">
        <v>784</v>
      </c>
      <c r="E568" s="6" t="s">
        <v>70</v>
      </c>
      <c r="F568" s="7" t="s">
        <v>597</v>
      </c>
      <c r="G568" s="8">
        <v>8</v>
      </c>
    </row>
    <row r="569" spans="1:7">
      <c r="A569" s="6" t="s">
        <v>417</v>
      </c>
      <c r="B569" s="6" t="s">
        <v>2</v>
      </c>
      <c r="C569" s="6" t="s">
        <v>341</v>
      </c>
      <c r="D569" s="7" t="s">
        <v>583</v>
      </c>
      <c r="E569" s="6" t="s">
        <v>108</v>
      </c>
      <c r="F569" s="7" t="s">
        <v>584</v>
      </c>
      <c r="G569" s="8">
        <v>4</v>
      </c>
    </row>
    <row r="570" spans="1:7">
      <c r="A570" s="6" t="s">
        <v>417</v>
      </c>
      <c r="B570" s="6" t="s">
        <v>2</v>
      </c>
      <c r="C570" s="6" t="s">
        <v>342</v>
      </c>
      <c r="D570" s="7" t="s">
        <v>585</v>
      </c>
      <c r="E570" s="6" t="s">
        <v>75</v>
      </c>
      <c r="F570" s="7" t="s">
        <v>586</v>
      </c>
      <c r="G570" s="8">
        <v>91</v>
      </c>
    </row>
    <row r="571" spans="1:7">
      <c r="A571" s="6" t="s">
        <v>417</v>
      </c>
      <c r="B571" s="6" t="s">
        <v>2</v>
      </c>
      <c r="C571" s="6" t="s">
        <v>342</v>
      </c>
      <c r="D571" s="7" t="s">
        <v>585</v>
      </c>
      <c r="E571" s="6" t="s">
        <v>103</v>
      </c>
      <c r="F571" s="7" t="s">
        <v>587</v>
      </c>
      <c r="G571" s="8">
        <v>59</v>
      </c>
    </row>
    <row r="572" spans="1:7">
      <c r="A572" s="6" t="s">
        <v>417</v>
      </c>
      <c r="B572" s="6" t="s">
        <v>2</v>
      </c>
      <c r="C572" s="6" t="s">
        <v>342</v>
      </c>
      <c r="D572" s="7" t="s">
        <v>585</v>
      </c>
      <c r="E572" s="6" t="s">
        <v>106</v>
      </c>
      <c r="F572" s="7" t="s">
        <v>469</v>
      </c>
      <c r="G572" s="8">
        <v>3</v>
      </c>
    </row>
    <row r="573" spans="1:7">
      <c r="A573" s="6" t="s">
        <v>417</v>
      </c>
      <c r="B573" s="6" t="s">
        <v>2</v>
      </c>
      <c r="C573" s="6" t="s">
        <v>342</v>
      </c>
      <c r="D573" s="7" t="s">
        <v>585</v>
      </c>
      <c r="E573" s="6" t="s">
        <v>129</v>
      </c>
      <c r="F573" s="7" t="s">
        <v>588</v>
      </c>
      <c r="G573" s="8">
        <v>4</v>
      </c>
    </row>
    <row r="574" spans="1:7">
      <c r="A574" s="6" t="s">
        <v>417</v>
      </c>
      <c r="B574" s="6" t="s">
        <v>2</v>
      </c>
      <c r="C574" s="6" t="s">
        <v>342</v>
      </c>
      <c r="D574" s="7" t="s">
        <v>585</v>
      </c>
      <c r="E574" s="6" t="s">
        <v>134</v>
      </c>
      <c r="F574" s="7" t="s">
        <v>589</v>
      </c>
      <c r="G574" s="8">
        <v>27</v>
      </c>
    </row>
    <row r="575" spans="1:7">
      <c r="A575" s="6" t="s">
        <v>417</v>
      </c>
      <c r="B575" s="6" t="s">
        <v>2</v>
      </c>
      <c r="C575" s="6" t="s">
        <v>343</v>
      </c>
      <c r="D575" s="7" t="s">
        <v>590</v>
      </c>
      <c r="E575" s="6" t="s">
        <v>84</v>
      </c>
      <c r="F575" s="7" t="s">
        <v>591</v>
      </c>
      <c r="G575" s="8">
        <v>40</v>
      </c>
    </row>
    <row r="576" spans="1:7">
      <c r="A576" s="6" t="s">
        <v>417</v>
      </c>
      <c r="B576" s="6" t="s">
        <v>2</v>
      </c>
      <c r="C576" s="6" t="s">
        <v>344</v>
      </c>
      <c r="D576" s="7" t="s">
        <v>592</v>
      </c>
      <c r="E576" s="6" t="s">
        <v>290</v>
      </c>
      <c r="F576" s="7" t="s">
        <v>785</v>
      </c>
      <c r="G576" s="8">
        <v>6</v>
      </c>
    </row>
    <row r="577" spans="1:7">
      <c r="A577" s="6" t="s">
        <v>417</v>
      </c>
      <c r="B577" s="6" t="s">
        <v>2</v>
      </c>
      <c r="C577" s="6" t="s">
        <v>344</v>
      </c>
      <c r="D577" s="7" t="s">
        <v>592</v>
      </c>
      <c r="E577" s="6" t="s">
        <v>144</v>
      </c>
      <c r="F577" s="7" t="s">
        <v>593</v>
      </c>
      <c r="G577" s="8">
        <v>17</v>
      </c>
    </row>
    <row r="578" spans="1:7">
      <c r="A578" s="6" t="s">
        <v>417</v>
      </c>
      <c r="B578" s="6" t="s">
        <v>2</v>
      </c>
      <c r="C578" s="6" t="s">
        <v>345</v>
      </c>
      <c r="D578" s="7" t="s">
        <v>594</v>
      </c>
      <c r="E578" s="6" t="s">
        <v>79</v>
      </c>
      <c r="F578" s="7" t="s">
        <v>595</v>
      </c>
      <c r="G578" s="8">
        <v>4</v>
      </c>
    </row>
    <row r="579" spans="1:7">
      <c r="A579" s="6" t="s">
        <v>417</v>
      </c>
      <c r="B579" s="6" t="s">
        <v>2</v>
      </c>
      <c r="C579" s="6" t="s">
        <v>346</v>
      </c>
      <c r="D579" s="7" t="s">
        <v>596</v>
      </c>
      <c r="E579" s="6" t="s">
        <v>70</v>
      </c>
      <c r="F579" s="7" t="s">
        <v>597</v>
      </c>
      <c r="G579" s="8">
        <v>55</v>
      </c>
    </row>
    <row r="580" spans="1:7">
      <c r="A580" s="6" t="s">
        <v>417</v>
      </c>
      <c r="B580" s="6" t="s">
        <v>2</v>
      </c>
      <c r="C580" s="6" t="s">
        <v>346</v>
      </c>
      <c r="D580" s="7" t="s">
        <v>596</v>
      </c>
      <c r="E580" s="6" t="s">
        <v>289</v>
      </c>
      <c r="F580" s="7" t="s">
        <v>786</v>
      </c>
      <c r="G580" s="8">
        <v>12</v>
      </c>
    </row>
    <row r="581" spans="1:7">
      <c r="A581" s="6" t="s">
        <v>417</v>
      </c>
      <c r="B581" s="6" t="s">
        <v>2</v>
      </c>
      <c r="C581" s="6" t="s">
        <v>346</v>
      </c>
      <c r="D581" s="7" t="s">
        <v>596</v>
      </c>
      <c r="E581" s="6" t="s">
        <v>852</v>
      </c>
      <c r="F581" s="7" t="s">
        <v>916</v>
      </c>
      <c r="G581" s="8">
        <v>1</v>
      </c>
    </row>
    <row r="582" spans="1:7">
      <c r="A582" s="6" t="s">
        <v>417</v>
      </c>
      <c r="B582" s="6" t="s">
        <v>2</v>
      </c>
      <c r="C582" s="6" t="s">
        <v>346</v>
      </c>
      <c r="D582" s="7" t="s">
        <v>596</v>
      </c>
      <c r="E582" s="6" t="s">
        <v>96</v>
      </c>
      <c r="F582" s="7" t="s">
        <v>599</v>
      </c>
      <c r="G582" s="8">
        <v>3</v>
      </c>
    </row>
    <row r="583" spans="1:7">
      <c r="A583" s="6" t="s">
        <v>417</v>
      </c>
      <c r="B583" s="6" t="s">
        <v>2</v>
      </c>
      <c r="C583" s="6" t="s">
        <v>346</v>
      </c>
      <c r="D583" s="7" t="s">
        <v>596</v>
      </c>
      <c r="E583" s="6" t="s">
        <v>99</v>
      </c>
      <c r="F583" s="7" t="s">
        <v>686</v>
      </c>
      <c r="G583" s="8">
        <v>25</v>
      </c>
    </row>
    <row r="584" spans="1:7">
      <c r="A584" s="6" t="s">
        <v>417</v>
      </c>
      <c r="B584" s="6" t="s">
        <v>2</v>
      </c>
      <c r="C584" s="6" t="s">
        <v>346</v>
      </c>
      <c r="D584" s="7" t="s">
        <v>596</v>
      </c>
      <c r="E584" s="6" t="s">
        <v>291</v>
      </c>
      <c r="F584" s="7" t="s">
        <v>787</v>
      </c>
      <c r="G584" s="8">
        <v>2</v>
      </c>
    </row>
    <row r="585" spans="1:7">
      <c r="A585" s="6" t="s">
        <v>417</v>
      </c>
      <c r="B585" s="6" t="s">
        <v>2</v>
      </c>
      <c r="C585" s="6" t="s">
        <v>346</v>
      </c>
      <c r="D585" s="7" t="s">
        <v>596</v>
      </c>
      <c r="E585" s="6" t="s">
        <v>853</v>
      </c>
      <c r="F585" s="7" t="s">
        <v>917</v>
      </c>
      <c r="G585" s="8">
        <v>1</v>
      </c>
    </row>
    <row r="586" spans="1:7">
      <c r="A586" s="6" t="s">
        <v>417</v>
      </c>
      <c r="B586" s="6" t="s">
        <v>2</v>
      </c>
      <c r="C586" s="6" t="s">
        <v>346</v>
      </c>
      <c r="D586" s="7" t="s">
        <v>596</v>
      </c>
      <c r="E586" s="6" t="s">
        <v>854</v>
      </c>
      <c r="F586" s="7" t="s">
        <v>918</v>
      </c>
      <c r="G586" s="8">
        <v>1</v>
      </c>
    </row>
    <row r="587" spans="1:7">
      <c r="A587" s="6" t="s">
        <v>417</v>
      </c>
      <c r="B587" s="6" t="s">
        <v>2</v>
      </c>
      <c r="C587" s="6" t="s">
        <v>346</v>
      </c>
      <c r="D587" s="7" t="s">
        <v>596</v>
      </c>
      <c r="E587" s="6" t="s">
        <v>292</v>
      </c>
      <c r="F587" s="7" t="s">
        <v>788</v>
      </c>
      <c r="G587" s="8">
        <v>4</v>
      </c>
    </row>
    <row r="588" spans="1:7">
      <c r="A588" s="6" t="s">
        <v>417</v>
      </c>
      <c r="B588" s="6" t="s">
        <v>2</v>
      </c>
      <c r="C588" s="6" t="s">
        <v>346</v>
      </c>
      <c r="D588" s="7" t="s">
        <v>596</v>
      </c>
      <c r="E588" s="6" t="s">
        <v>293</v>
      </c>
      <c r="F588" s="7" t="s">
        <v>789</v>
      </c>
      <c r="G588" s="8">
        <v>9</v>
      </c>
    </row>
    <row r="589" spans="1:7">
      <c r="A589" s="6" t="s">
        <v>417</v>
      </c>
      <c r="B589" s="6" t="s">
        <v>2</v>
      </c>
      <c r="C589" s="6" t="s">
        <v>346</v>
      </c>
      <c r="D589" s="7" t="s">
        <v>596</v>
      </c>
      <c r="E589" s="6" t="s">
        <v>123</v>
      </c>
      <c r="F589" s="7" t="s">
        <v>600</v>
      </c>
      <c r="G589" s="8">
        <v>47</v>
      </c>
    </row>
    <row r="590" spans="1:7">
      <c r="A590" s="6" t="s">
        <v>417</v>
      </c>
      <c r="B590" s="6" t="s">
        <v>2</v>
      </c>
      <c r="C590" s="6" t="s">
        <v>346</v>
      </c>
      <c r="D590" s="7" t="s">
        <v>596</v>
      </c>
      <c r="E590" s="6" t="s">
        <v>855</v>
      </c>
      <c r="F590" s="7" t="s">
        <v>919</v>
      </c>
      <c r="G590" s="8">
        <v>3</v>
      </c>
    </row>
    <row r="591" spans="1:7">
      <c r="A591" s="6" t="s">
        <v>417</v>
      </c>
      <c r="B591" s="6" t="s">
        <v>2</v>
      </c>
      <c r="C591" s="6" t="s">
        <v>346</v>
      </c>
      <c r="D591" s="7" t="s">
        <v>596</v>
      </c>
      <c r="E591" s="6" t="s">
        <v>856</v>
      </c>
      <c r="F591" s="7" t="s">
        <v>920</v>
      </c>
      <c r="G591" s="8">
        <v>1</v>
      </c>
    </row>
    <row r="592" spans="1:7">
      <c r="A592" s="6" t="s">
        <v>417</v>
      </c>
      <c r="B592" s="6" t="s">
        <v>2</v>
      </c>
      <c r="C592" s="6" t="s">
        <v>347</v>
      </c>
      <c r="D592" s="7" t="s">
        <v>601</v>
      </c>
      <c r="E592" s="6" t="s">
        <v>22</v>
      </c>
      <c r="F592" s="7" t="s">
        <v>601</v>
      </c>
      <c r="G592" s="8">
        <v>1477</v>
      </c>
    </row>
    <row r="593" spans="1:7">
      <c r="A593" s="6" t="s">
        <v>417</v>
      </c>
      <c r="B593" s="6" t="s">
        <v>2</v>
      </c>
      <c r="C593" s="6" t="s">
        <v>348</v>
      </c>
      <c r="D593" s="7" t="s">
        <v>603</v>
      </c>
      <c r="E593" s="6" t="s">
        <v>23</v>
      </c>
      <c r="F593" s="7" t="s">
        <v>603</v>
      </c>
      <c r="G593" s="8">
        <v>51</v>
      </c>
    </row>
    <row r="594" spans="1:7">
      <c r="A594" s="6" t="s">
        <v>417</v>
      </c>
      <c r="B594" s="6" t="s">
        <v>2</v>
      </c>
      <c r="C594" s="6" t="s">
        <v>348</v>
      </c>
      <c r="D594" s="7" t="s">
        <v>603</v>
      </c>
      <c r="E594" s="6" t="s">
        <v>871</v>
      </c>
      <c r="F594" s="7" t="s">
        <v>935</v>
      </c>
      <c r="G594" s="8">
        <v>2</v>
      </c>
    </row>
    <row r="595" spans="1:7">
      <c r="A595" s="6" t="s">
        <v>417</v>
      </c>
      <c r="B595" s="6" t="s">
        <v>2</v>
      </c>
      <c r="C595" s="6" t="s">
        <v>349</v>
      </c>
      <c r="D595" s="7" t="s">
        <v>604</v>
      </c>
      <c r="E595" s="6" t="s">
        <v>24</v>
      </c>
      <c r="F595" s="7" t="s">
        <v>604</v>
      </c>
      <c r="G595" s="8">
        <v>3466</v>
      </c>
    </row>
    <row r="596" spans="1:7">
      <c r="A596" s="6" t="s">
        <v>417</v>
      </c>
      <c r="B596" s="6" t="s">
        <v>2</v>
      </c>
      <c r="C596" s="6" t="s">
        <v>349</v>
      </c>
      <c r="D596" s="7" t="s">
        <v>604</v>
      </c>
      <c r="E596" s="6" t="s">
        <v>101</v>
      </c>
      <c r="F596" s="7" t="s">
        <v>605</v>
      </c>
      <c r="G596" s="8">
        <v>1</v>
      </c>
    </row>
    <row r="597" spans="1:7">
      <c r="A597" s="6" t="s">
        <v>417</v>
      </c>
      <c r="B597" s="6" t="s">
        <v>2</v>
      </c>
      <c r="C597" s="6" t="s">
        <v>349</v>
      </c>
      <c r="D597" s="7" t="s">
        <v>604</v>
      </c>
      <c r="E597" s="6" t="s">
        <v>264</v>
      </c>
      <c r="F597" s="7" t="s">
        <v>606</v>
      </c>
      <c r="G597" s="8">
        <v>101</v>
      </c>
    </row>
    <row r="598" spans="1:7">
      <c r="A598" s="6" t="s">
        <v>417</v>
      </c>
      <c r="B598" s="6" t="s">
        <v>2</v>
      </c>
      <c r="C598" s="6" t="s">
        <v>350</v>
      </c>
      <c r="D598" s="7" t="s">
        <v>607</v>
      </c>
      <c r="E598" s="6" t="s">
        <v>25</v>
      </c>
      <c r="F598" s="7" t="s">
        <v>608</v>
      </c>
      <c r="G598" s="8">
        <v>1049</v>
      </c>
    </row>
    <row r="599" spans="1:7">
      <c r="A599" s="6" t="s">
        <v>417</v>
      </c>
      <c r="B599" s="6" t="s">
        <v>2</v>
      </c>
      <c r="C599" s="6" t="s">
        <v>350</v>
      </c>
      <c r="D599" s="7" t="s">
        <v>607</v>
      </c>
      <c r="E599" s="6" t="s">
        <v>144</v>
      </c>
      <c r="F599" s="7" t="s">
        <v>593</v>
      </c>
      <c r="G599" s="8">
        <v>6</v>
      </c>
    </row>
    <row r="600" spans="1:7">
      <c r="A600" s="6" t="s">
        <v>417</v>
      </c>
      <c r="B600" s="6" t="s">
        <v>2</v>
      </c>
      <c r="C600" s="6" t="s">
        <v>351</v>
      </c>
      <c r="D600" s="7" t="s">
        <v>610</v>
      </c>
      <c r="E600" s="6" t="s">
        <v>26</v>
      </c>
      <c r="F600" s="7" t="s">
        <v>610</v>
      </c>
      <c r="G600" s="8">
        <v>44</v>
      </c>
    </row>
    <row r="601" spans="1:7">
      <c r="A601" s="6" t="s">
        <v>417</v>
      </c>
      <c r="B601" s="6" t="s">
        <v>2</v>
      </c>
      <c r="C601" s="6" t="s">
        <v>352</v>
      </c>
      <c r="D601" s="7" t="s">
        <v>611</v>
      </c>
      <c r="E601" s="6" t="s">
        <v>27</v>
      </c>
      <c r="F601" s="7" t="s">
        <v>612</v>
      </c>
      <c r="G601" s="8">
        <v>21</v>
      </c>
    </row>
    <row r="602" spans="1:7">
      <c r="A602" s="6" t="s">
        <v>417</v>
      </c>
      <c r="B602" s="6" t="s">
        <v>2</v>
      </c>
      <c r="C602" s="6" t="s">
        <v>353</v>
      </c>
      <c r="D602" s="7" t="s">
        <v>613</v>
      </c>
      <c r="E602" s="6" t="s">
        <v>28</v>
      </c>
      <c r="F602" s="7" t="s">
        <v>614</v>
      </c>
      <c r="G602" s="8">
        <v>561</v>
      </c>
    </row>
    <row r="603" spans="1:7">
      <c r="A603" s="6" t="s">
        <v>417</v>
      </c>
      <c r="B603" s="6" t="s">
        <v>2</v>
      </c>
      <c r="C603" s="6" t="s">
        <v>354</v>
      </c>
      <c r="D603" s="7" t="s">
        <v>615</v>
      </c>
      <c r="E603" s="6" t="s">
        <v>29</v>
      </c>
      <c r="F603" s="7" t="s">
        <v>616</v>
      </c>
      <c r="G603" s="8">
        <v>132</v>
      </c>
    </row>
    <row r="604" spans="1:7">
      <c r="A604" s="6" t="s">
        <v>417</v>
      </c>
      <c r="B604" s="6" t="s">
        <v>2</v>
      </c>
      <c r="C604" s="6" t="s">
        <v>355</v>
      </c>
      <c r="D604" s="7" t="s">
        <v>617</v>
      </c>
      <c r="E604" s="6" t="s">
        <v>30</v>
      </c>
      <c r="F604" s="7" t="s">
        <v>617</v>
      </c>
      <c r="G604" s="8">
        <v>243</v>
      </c>
    </row>
    <row r="605" spans="1:7">
      <c r="A605" s="6" t="s">
        <v>417</v>
      </c>
      <c r="B605" s="6" t="s">
        <v>2</v>
      </c>
      <c r="C605" s="6" t="s">
        <v>356</v>
      </c>
      <c r="D605" s="7" t="s">
        <v>618</v>
      </c>
      <c r="E605" s="6" t="s">
        <v>31</v>
      </c>
      <c r="F605" s="7" t="s">
        <v>618</v>
      </c>
      <c r="G605" s="8">
        <v>500</v>
      </c>
    </row>
    <row r="606" spans="1:7">
      <c r="A606" s="6" t="s">
        <v>417</v>
      </c>
      <c r="B606" s="6" t="s">
        <v>2</v>
      </c>
      <c r="C606" s="6" t="s">
        <v>357</v>
      </c>
      <c r="D606" s="7" t="s">
        <v>619</v>
      </c>
      <c r="E606" s="6" t="s">
        <v>32</v>
      </c>
      <c r="F606" s="7" t="s">
        <v>620</v>
      </c>
      <c r="G606" s="8">
        <v>100</v>
      </c>
    </row>
    <row r="607" spans="1:7">
      <c r="A607" s="6" t="s">
        <v>417</v>
      </c>
      <c r="B607" s="6" t="s">
        <v>2</v>
      </c>
      <c r="C607" s="6" t="s">
        <v>358</v>
      </c>
      <c r="D607" s="7" t="s">
        <v>621</v>
      </c>
      <c r="E607" s="6" t="s">
        <v>33</v>
      </c>
      <c r="F607" s="7" t="s">
        <v>621</v>
      </c>
      <c r="G607" s="8">
        <v>204</v>
      </c>
    </row>
    <row r="608" spans="1:7">
      <c r="A608" s="6" t="s">
        <v>417</v>
      </c>
      <c r="B608" s="6" t="s">
        <v>2</v>
      </c>
      <c r="C608" s="6" t="s">
        <v>359</v>
      </c>
      <c r="D608" s="7" t="s">
        <v>622</v>
      </c>
      <c r="E608" s="6" t="s">
        <v>34</v>
      </c>
      <c r="F608" s="7" t="s">
        <v>623</v>
      </c>
      <c r="G608" s="8">
        <v>67</v>
      </c>
    </row>
    <row r="609" spans="1:7">
      <c r="A609" s="6" t="s">
        <v>417</v>
      </c>
      <c r="B609" s="6" t="s">
        <v>2</v>
      </c>
      <c r="C609" s="6" t="s">
        <v>360</v>
      </c>
      <c r="D609" s="7" t="s">
        <v>624</v>
      </c>
      <c r="E609" s="6" t="s">
        <v>35</v>
      </c>
      <c r="F609" s="7" t="s">
        <v>624</v>
      </c>
      <c r="G609" s="8">
        <v>55</v>
      </c>
    </row>
    <row r="610" spans="1:7">
      <c r="A610" s="6" t="s">
        <v>417</v>
      </c>
      <c r="B610" s="6" t="s">
        <v>2</v>
      </c>
      <c r="C610" s="6" t="s">
        <v>361</v>
      </c>
      <c r="D610" s="7" t="s">
        <v>625</v>
      </c>
      <c r="E610" s="6" t="s">
        <v>36</v>
      </c>
      <c r="F610" s="7" t="s">
        <v>626</v>
      </c>
      <c r="G610" s="8">
        <v>386</v>
      </c>
    </row>
    <row r="611" spans="1:7">
      <c r="A611" s="6" t="s">
        <v>417</v>
      </c>
      <c r="B611" s="6" t="s">
        <v>2</v>
      </c>
      <c r="C611" s="6" t="s">
        <v>362</v>
      </c>
      <c r="D611" s="7" t="s">
        <v>627</v>
      </c>
      <c r="E611" s="6" t="s">
        <v>37</v>
      </c>
      <c r="F611" s="7" t="s">
        <v>628</v>
      </c>
      <c r="G611" s="8">
        <v>154</v>
      </c>
    </row>
    <row r="612" spans="1:7">
      <c r="A612" s="6" t="s">
        <v>417</v>
      </c>
      <c r="B612" s="6" t="s">
        <v>2</v>
      </c>
      <c r="C612" s="6" t="s">
        <v>362</v>
      </c>
      <c r="D612" s="7" t="s">
        <v>627</v>
      </c>
      <c r="E612" s="6" t="s">
        <v>137</v>
      </c>
      <c r="F612" s="7" t="s">
        <v>629</v>
      </c>
      <c r="G612" s="8">
        <v>5</v>
      </c>
    </row>
    <row r="613" spans="1:7">
      <c r="A613" s="6" t="s">
        <v>417</v>
      </c>
      <c r="B613" s="6" t="s">
        <v>2</v>
      </c>
      <c r="C613" s="6" t="s">
        <v>363</v>
      </c>
      <c r="D613" s="7" t="s">
        <v>630</v>
      </c>
      <c r="E613" s="6" t="s">
        <v>38</v>
      </c>
      <c r="F613" s="7" t="s">
        <v>630</v>
      </c>
      <c r="G613" s="8">
        <v>77</v>
      </c>
    </row>
    <row r="614" spans="1:7">
      <c r="A614" s="6" t="s">
        <v>417</v>
      </c>
      <c r="B614" s="6" t="s">
        <v>2</v>
      </c>
      <c r="C614" s="6" t="s">
        <v>364</v>
      </c>
      <c r="D614" s="7" t="s">
        <v>631</v>
      </c>
      <c r="E614" s="6" t="s">
        <v>39</v>
      </c>
      <c r="F614" s="7" t="s">
        <v>631</v>
      </c>
      <c r="G614" s="8">
        <v>680</v>
      </c>
    </row>
    <row r="615" spans="1:7">
      <c r="A615" s="6" t="s">
        <v>417</v>
      </c>
      <c r="B615" s="6" t="s">
        <v>2</v>
      </c>
      <c r="C615" s="6" t="s">
        <v>365</v>
      </c>
      <c r="D615" s="7" t="s">
        <v>632</v>
      </c>
      <c r="E615" s="6" t="s">
        <v>40</v>
      </c>
      <c r="F615" s="7" t="s">
        <v>632</v>
      </c>
      <c r="G615" s="8">
        <v>3</v>
      </c>
    </row>
    <row r="616" spans="1:7">
      <c r="A616" s="6" t="s">
        <v>417</v>
      </c>
      <c r="B616" s="6" t="s">
        <v>2</v>
      </c>
      <c r="C616" s="6" t="s">
        <v>366</v>
      </c>
      <c r="D616" s="7" t="s">
        <v>633</v>
      </c>
      <c r="E616" s="6" t="s">
        <v>41</v>
      </c>
      <c r="F616" s="7" t="s">
        <v>633</v>
      </c>
      <c r="G616" s="8">
        <v>13</v>
      </c>
    </row>
    <row r="617" spans="1:7">
      <c r="A617" s="6" t="s">
        <v>417</v>
      </c>
      <c r="B617" s="6" t="s">
        <v>2</v>
      </c>
      <c r="C617" s="6" t="s">
        <v>367</v>
      </c>
      <c r="D617" s="7" t="s">
        <v>634</v>
      </c>
      <c r="E617" s="6" t="s">
        <v>42</v>
      </c>
      <c r="F617" s="7" t="s">
        <v>634</v>
      </c>
      <c r="G617" s="8">
        <v>853</v>
      </c>
    </row>
    <row r="618" spans="1:7">
      <c r="A618" s="6" t="s">
        <v>417</v>
      </c>
      <c r="B618" s="6" t="s">
        <v>2</v>
      </c>
      <c r="C618" s="6" t="s">
        <v>367</v>
      </c>
      <c r="D618" s="7" t="s">
        <v>634</v>
      </c>
      <c r="E618" s="6" t="s">
        <v>92</v>
      </c>
      <c r="F618" s="7" t="s">
        <v>609</v>
      </c>
      <c r="G618" s="8">
        <v>3</v>
      </c>
    </row>
    <row r="619" spans="1:7">
      <c r="A619" s="6" t="s">
        <v>417</v>
      </c>
      <c r="B619" s="6" t="s">
        <v>2</v>
      </c>
      <c r="C619" s="6" t="s">
        <v>367</v>
      </c>
      <c r="D619" s="7" t="s">
        <v>634</v>
      </c>
      <c r="E619" s="6" t="s">
        <v>144</v>
      </c>
      <c r="F619" s="7" t="s">
        <v>593</v>
      </c>
      <c r="G619" s="8">
        <v>1</v>
      </c>
    </row>
    <row r="620" spans="1:7">
      <c r="A620" s="6" t="s">
        <v>417</v>
      </c>
      <c r="B620" s="6" t="s">
        <v>2</v>
      </c>
      <c r="C620" s="6" t="s">
        <v>368</v>
      </c>
      <c r="D620" s="7" t="s">
        <v>635</v>
      </c>
      <c r="E620" s="6" t="s">
        <v>43</v>
      </c>
      <c r="F620" s="7" t="s">
        <v>635</v>
      </c>
      <c r="G620" s="8">
        <v>297</v>
      </c>
    </row>
    <row r="621" spans="1:7">
      <c r="A621" s="6" t="s">
        <v>417</v>
      </c>
      <c r="B621" s="6" t="s">
        <v>2</v>
      </c>
      <c r="C621" s="6" t="s">
        <v>369</v>
      </c>
      <c r="D621" s="7" t="s">
        <v>636</v>
      </c>
      <c r="E621" s="6" t="s">
        <v>44</v>
      </c>
      <c r="F621" s="7" t="s">
        <v>583</v>
      </c>
      <c r="G621" s="8">
        <v>166</v>
      </c>
    </row>
    <row r="622" spans="1:7">
      <c r="A622" s="6" t="s">
        <v>417</v>
      </c>
      <c r="B622" s="6" t="s">
        <v>2</v>
      </c>
      <c r="C622" s="6" t="s">
        <v>369</v>
      </c>
      <c r="D622" s="7" t="s">
        <v>636</v>
      </c>
      <c r="E622" s="6" t="s">
        <v>86</v>
      </c>
      <c r="F622" s="7" t="s">
        <v>546</v>
      </c>
      <c r="G622" s="8">
        <v>7</v>
      </c>
    </row>
    <row r="623" spans="1:7">
      <c r="A623" s="6" t="s">
        <v>417</v>
      </c>
      <c r="B623" s="6" t="s">
        <v>2</v>
      </c>
      <c r="C623" s="6" t="s">
        <v>369</v>
      </c>
      <c r="D623" s="7" t="s">
        <v>636</v>
      </c>
      <c r="E623" s="6" t="s">
        <v>122</v>
      </c>
      <c r="F623" s="7" t="s">
        <v>747</v>
      </c>
      <c r="G623" s="8">
        <v>1</v>
      </c>
    </row>
    <row r="624" spans="1:7">
      <c r="A624" s="6" t="s">
        <v>417</v>
      </c>
      <c r="B624" s="6" t="s">
        <v>2</v>
      </c>
      <c r="C624" s="6" t="s">
        <v>370</v>
      </c>
      <c r="D624" s="7" t="s">
        <v>637</v>
      </c>
      <c r="E624" s="6" t="s">
        <v>45</v>
      </c>
      <c r="F624" s="7" t="s">
        <v>638</v>
      </c>
      <c r="G624" s="8">
        <v>4395</v>
      </c>
    </row>
    <row r="625" spans="1:7">
      <c r="A625" s="6" t="s">
        <v>417</v>
      </c>
      <c r="B625" s="6" t="s">
        <v>2</v>
      </c>
      <c r="C625" s="6" t="s">
        <v>370</v>
      </c>
      <c r="D625" s="7" t="s">
        <v>637</v>
      </c>
      <c r="E625" s="6" t="s">
        <v>277</v>
      </c>
      <c r="F625" s="7" t="s">
        <v>640</v>
      </c>
      <c r="G625" s="8">
        <v>857</v>
      </c>
    </row>
    <row r="626" spans="1:7">
      <c r="A626" s="6" t="s">
        <v>417</v>
      </c>
      <c r="B626" s="6" t="s">
        <v>2</v>
      </c>
      <c r="C626" s="6" t="s">
        <v>370</v>
      </c>
      <c r="D626" s="7" t="s">
        <v>637</v>
      </c>
      <c r="E626" s="6" t="s">
        <v>303</v>
      </c>
      <c r="F626" s="7" t="s">
        <v>793</v>
      </c>
      <c r="G626" s="8">
        <v>21</v>
      </c>
    </row>
    <row r="627" spans="1:7">
      <c r="A627" s="6" t="s">
        <v>417</v>
      </c>
      <c r="B627" s="6" t="s">
        <v>2</v>
      </c>
      <c r="C627" s="6" t="s">
        <v>370</v>
      </c>
      <c r="D627" s="7" t="s">
        <v>637</v>
      </c>
      <c r="E627" s="6" t="s">
        <v>278</v>
      </c>
      <c r="F627" s="7" t="s">
        <v>641</v>
      </c>
      <c r="G627" s="8">
        <v>110</v>
      </c>
    </row>
    <row r="628" spans="1:7">
      <c r="A628" s="6" t="s">
        <v>417</v>
      </c>
      <c r="B628" s="6" t="s">
        <v>2</v>
      </c>
      <c r="C628" s="6" t="s">
        <v>370</v>
      </c>
      <c r="D628" s="7" t="s">
        <v>637</v>
      </c>
      <c r="E628" s="6" t="s">
        <v>304</v>
      </c>
      <c r="F628" s="7" t="s">
        <v>794</v>
      </c>
      <c r="G628" s="8">
        <v>16</v>
      </c>
    </row>
    <row r="629" spans="1:7">
      <c r="A629" s="6" t="s">
        <v>417</v>
      </c>
      <c r="B629" s="6" t="s">
        <v>2</v>
      </c>
      <c r="C629" s="6" t="s">
        <v>371</v>
      </c>
      <c r="D629" s="7" t="s">
        <v>642</v>
      </c>
      <c r="E629" s="6" t="s">
        <v>46</v>
      </c>
      <c r="F629" s="7" t="s">
        <v>643</v>
      </c>
      <c r="G629" s="8">
        <v>2133</v>
      </c>
    </row>
    <row r="630" spans="1:7">
      <c r="A630" s="6" t="s">
        <v>417</v>
      </c>
      <c r="B630" s="6" t="s">
        <v>2</v>
      </c>
      <c r="C630" s="6" t="s">
        <v>371</v>
      </c>
      <c r="D630" s="7" t="s">
        <v>642</v>
      </c>
      <c r="E630" s="6" t="s">
        <v>114</v>
      </c>
      <c r="F630" s="7" t="s">
        <v>687</v>
      </c>
      <c r="G630" s="8">
        <v>1</v>
      </c>
    </row>
    <row r="631" spans="1:7">
      <c r="A631" s="6" t="s">
        <v>417</v>
      </c>
      <c r="B631" s="6" t="s">
        <v>2</v>
      </c>
      <c r="C631" s="6" t="s">
        <v>371</v>
      </c>
      <c r="D631" s="7" t="s">
        <v>642</v>
      </c>
      <c r="E631" s="6" t="s">
        <v>280</v>
      </c>
      <c r="F631" s="7" t="s">
        <v>644</v>
      </c>
      <c r="G631" s="8">
        <v>33</v>
      </c>
    </row>
    <row r="632" spans="1:7">
      <c r="A632" s="6" t="s">
        <v>417</v>
      </c>
      <c r="B632" s="6" t="s">
        <v>2</v>
      </c>
      <c r="C632" s="6" t="s">
        <v>371</v>
      </c>
      <c r="D632" s="7" t="s">
        <v>642</v>
      </c>
      <c r="E632" s="6" t="s">
        <v>281</v>
      </c>
      <c r="F632" s="7" t="s">
        <v>645</v>
      </c>
      <c r="G632" s="8">
        <v>19</v>
      </c>
    </row>
    <row r="633" spans="1:7">
      <c r="A633" s="6" t="s">
        <v>417</v>
      </c>
      <c r="B633" s="6" t="s">
        <v>2</v>
      </c>
      <c r="C633" s="6" t="s">
        <v>371</v>
      </c>
      <c r="D633" s="7" t="s">
        <v>642</v>
      </c>
      <c r="E633" s="6" t="s">
        <v>282</v>
      </c>
      <c r="F633" s="7" t="s">
        <v>646</v>
      </c>
      <c r="G633" s="8">
        <v>79</v>
      </c>
    </row>
    <row r="634" spans="1:7">
      <c r="A634" s="6" t="s">
        <v>417</v>
      </c>
      <c r="B634" s="6" t="s">
        <v>2</v>
      </c>
      <c r="C634" s="6" t="s">
        <v>372</v>
      </c>
      <c r="D634" s="7" t="s">
        <v>647</v>
      </c>
      <c r="E634" s="6" t="s">
        <v>47</v>
      </c>
      <c r="F634" s="7" t="s">
        <v>648</v>
      </c>
      <c r="G634" s="8">
        <v>2789</v>
      </c>
    </row>
    <row r="635" spans="1:7">
      <c r="A635" s="6" t="s">
        <v>417</v>
      </c>
      <c r="B635" s="6" t="s">
        <v>2</v>
      </c>
      <c r="C635" s="6" t="s">
        <v>372</v>
      </c>
      <c r="D635" s="7" t="s">
        <v>647</v>
      </c>
      <c r="E635" s="6" t="s">
        <v>87</v>
      </c>
      <c r="F635" s="7" t="s">
        <v>649</v>
      </c>
      <c r="G635" s="8">
        <v>20</v>
      </c>
    </row>
    <row r="636" spans="1:7">
      <c r="A636" s="6" t="s">
        <v>417</v>
      </c>
      <c r="B636" s="6" t="s">
        <v>2</v>
      </c>
      <c r="C636" s="6" t="s">
        <v>373</v>
      </c>
      <c r="D636" s="7" t="s">
        <v>650</v>
      </c>
      <c r="E636" s="6" t="s">
        <v>48</v>
      </c>
      <c r="F636" s="7" t="s">
        <v>651</v>
      </c>
      <c r="G636" s="8">
        <v>454</v>
      </c>
    </row>
    <row r="637" spans="1:7">
      <c r="A637" s="6" t="s">
        <v>417</v>
      </c>
      <c r="B637" s="6" t="s">
        <v>2</v>
      </c>
      <c r="C637" s="6" t="s">
        <v>374</v>
      </c>
      <c r="D637" s="7" t="s">
        <v>652</v>
      </c>
      <c r="E637" s="6" t="s">
        <v>49</v>
      </c>
      <c r="F637" s="7" t="s">
        <v>653</v>
      </c>
      <c r="G637" s="8">
        <v>5825</v>
      </c>
    </row>
    <row r="638" spans="1:7">
      <c r="A638" s="6" t="s">
        <v>417</v>
      </c>
      <c r="B638" s="6" t="s">
        <v>2</v>
      </c>
      <c r="C638" s="6" t="s">
        <v>375</v>
      </c>
      <c r="D638" s="7" t="s">
        <v>654</v>
      </c>
      <c r="E638" s="6" t="s">
        <v>50</v>
      </c>
      <c r="F638" s="7" t="s">
        <v>655</v>
      </c>
      <c r="G638" s="8">
        <v>22601</v>
      </c>
    </row>
    <row r="639" spans="1:7">
      <c r="A639" s="6" t="s">
        <v>417</v>
      </c>
      <c r="B639" s="6" t="s">
        <v>2</v>
      </c>
      <c r="C639" s="6" t="s">
        <v>375</v>
      </c>
      <c r="D639" s="7" t="s">
        <v>654</v>
      </c>
      <c r="E639" s="6" t="s">
        <v>97</v>
      </c>
      <c r="F639" s="7" t="s">
        <v>656</v>
      </c>
      <c r="G639" s="8">
        <v>146</v>
      </c>
    </row>
    <row r="640" spans="1:7">
      <c r="A640" s="6" t="s">
        <v>417</v>
      </c>
      <c r="B640" s="6" t="s">
        <v>2</v>
      </c>
      <c r="C640" s="6" t="s">
        <v>375</v>
      </c>
      <c r="D640" s="7" t="s">
        <v>654</v>
      </c>
      <c r="E640" s="6" t="s">
        <v>139</v>
      </c>
      <c r="F640" s="7" t="s">
        <v>602</v>
      </c>
      <c r="G640" s="8">
        <v>71</v>
      </c>
    </row>
    <row r="641" spans="1:7">
      <c r="A641" s="6" t="s">
        <v>417</v>
      </c>
      <c r="B641" s="6" t="s">
        <v>2</v>
      </c>
      <c r="C641" s="6" t="s">
        <v>375</v>
      </c>
      <c r="D641" s="7" t="s">
        <v>654</v>
      </c>
      <c r="E641" s="6" t="s">
        <v>265</v>
      </c>
      <c r="F641" s="7" t="s">
        <v>657</v>
      </c>
      <c r="G641" s="8">
        <v>371</v>
      </c>
    </row>
    <row r="642" spans="1:7">
      <c r="A642" s="6" t="s">
        <v>417</v>
      </c>
      <c r="B642" s="6" t="s">
        <v>2</v>
      </c>
      <c r="C642" s="6" t="s">
        <v>375</v>
      </c>
      <c r="D642" s="7" t="s">
        <v>654</v>
      </c>
      <c r="E642" s="6" t="s">
        <v>266</v>
      </c>
      <c r="F642" s="7" t="s">
        <v>658</v>
      </c>
      <c r="G642" s="8">
        <v>45</v>
      </c>
    </row>
    <row r="643" spans="1:7">
      <c r="A643" s="6" t="s">
        <v>417</v>
      </c>
      <c r="B643" s="6" t="s">
        <v>2</v>
      </c>
      <c r="C643" s="6" t="s">
        <v>375</v>
      </c>
      <c r="D643" s="7" t="s">
        <v>654</v>
      </c>
      <c r="E643" s="6" t="s">
        <v>872</v>
      </c>
      <c r="F643" s="7" t="s">
        <v>936</v>
      </c>
      <c r="G643" s="8">
        <v>3</v>
      </c>
    </row>
    <row r="644" spans="1:7">
      <c r="A644" s="6" t="s">
        <v>417</v>
      </c>
      <c r="B644" s="6" t="s">
        <v>2</v>
      </c>
      <c r="C644" s="6" t="s">
        <v>375</v>
      </c>
      <c r="D644" s="7" t="s">
        <v>654</v>
      </c>
      <c r="E644" s="6" t="s">
        <v>267</v>
      </c>
      <c r="F644" s="7" t="s">
        <v>659</v>
      </c>
      <c r="G644" s="8">
        <v>331</v>
      </c>
    </row>
    <row r="645" spans="1:7">
      <c r="A645" s="6" t="s">
        <v>417</v>
      </c>
      <c r="B645" s="6" t="s">
        <v>2</v>
      </c>
      <c r="C645" s="6" t="s">
        <v>375</v>
      </c>
      <c r="D645" s="7" t="s">
        <v>654</v>
      </c>
      <c r="E645" s="6" t="s">
        <v>268</v>
      </c>
      <c r="F645" s="7" t="s">
        <v>660</v>
      </c>
      <c r="G645" s="8">
        <v>305</v>
      </c>
    </row>
    <row r="646" spans="1:7">
      <c r="A646" s="6" t="s">
        <v>417</v>
      </c>
      <c r="B646" s="6" t="s">
        <v>2</v>
      </c>
      <c r="C646" s="6" t="s">
        <v>375</v>
      </c>
      <c r="D646" s="7" t="s">
        <v>654</v>
      </c>
      <c r="E646" s="6" t="s">
        <v>269</v>
      </c>
      <c r="F646" s="7" t="s">
        <v>661</v>
      </c>
      <c r="G646" s="8">
        <v>82</v>
      </c>
    </row>
    <row r="647" spans="1:7">
      <c r="A647" s="6" t="s">
        <v>417</v>
      </c>
      <c r="B647" s="6" t="s">
        <v>2</v>
      </c>
      <c r="C647" s="6" t="s">
        <v>375</v>
      </c>
      <c r="D647" s="7" t="s">
        <v>654</v>
      </c>
      <c r="E647" s="6" t="s">
        <v>270</v>
      </c>
      <c r="F647" s="7" t="s">
        <v>662</v>
      </c>
      <c r="G647" s="8">
        <v>29</v>
      </c>
    </row>
    <row r="648" spans="1:7">
      <c r="A648" s="6" t="s">
        <v>417</v>
      </c>
      <c r="B648" s="6" t="s">
        <v>2</v>
      </c>
      <c r="C648" s="6" t="s">
        <v>375</v>
      </c>
      <c r="D648" s="7" t="s">
        <v>654</v>
      </c>
      <c r="E648" s="6" t="s">
        <v>271</v>
      </c>
      <c r="F648" s="7" t="s">
        <v>663</v>
      </c>
      <c r="G648" s="8">
        <v>69</v>
      </c>
    </row>
    <row r="649" spans="1:7">
      <c r="A649" s="6" t="s">
        <v>417</v>
      </c>
      <c r="B649" s="6" t="s">
        <v>2</v>
      </c>
      <c r="C649" s="6" t="s">
        <v>375</v>
      </c>
      <c r="D649" s="7" t="s">
        <v>654</v>
      </c>
      <c r="E649" s="6" t="s">
        <v>272</v>
      </c>
      <c r="F649" s="7" t="s">
        <v>664</v>
      </c>
      <c r="G649" s="8">
        <v>39</v>
      </c>
    </row>
    <row r="650" spans="1:7">
      <c r="A650" s="6" t="s">
        <v>417</v>
      </c>
      <c r="B650" s="6" t="s">
        <v>2</v>
      </c>
      <c r="C650" s="6" t="s">
        <v>375</v>
      </c>
      <c r="D650" s="7" t="s">
        <v>654</v>
      </c>
      <c r="E650" s="6" t="s">
        <v>273</v>
      </c>
      <c r="F650" s="7" t="s">
        <v>665</v>
      </c>
      <c r="G650" s="8">
        <v>181</v>
      </c>
    </row>
    <row r="651" spans="1:7">
      <c r="A651" s="6" t="s">
        <v>417</v>
      </c>
      <c r="B651" s="6" t="s">
        <v>2</v>
      </c>
      <c r="C651" s="6" t="s">
        <v>375</v>
      </c>
      <c r="D651" s="7" t="s">
        <v>654</v>
      </c>
      <c r="E651" s="6" t="s">
        <v>274</v>
      </c>
      <c r="F651" s="7" t="s">
        <v>666</v>
      </c>
      <c r="G651" s="8">
        <v>86</v>
      </c>
    </row>
    <row r="652" spans="1:7">
      <c r="A652" s="6" t="s">
        <v>417</v>
      </c>
      <c r="B652" s="6" t="s">
        <v>2</v>
      </c>
      <c r="C652" s="6" t="s">
        <v>375</v>
      </c>
      <c r="D652" s="7" t="s">
        <v>654</v>
      </c>
      <c r="E652" s="6" t="s">
        <v>275</v>
      </c>
      <c r="F652" s="7" t="s">
        <v>667</v>
      </c>
      <c r="G652" s="8">
        <v>35</v>
      </c>
    </row>
    <row r="653" spans="1:7">
      <c r="A653" s="6" t="s">
        <v>417</v>
      </c>
      <c r="B653" s="6" t="s">
        <v>2</v>
      </c>
      <c r="C653" s="6" t="s">
        <v>375</v>
      </c>
      <c r="D653" s="7" t="s">
        <v>654</v>
      </c>
      <c r="E653" s="6" t="s">
        <v>276</v>
      </c>
      <c r="F653" s="7" t="s">
        <v>668</v>
      </c>
      <c r="G653" s="8">
        <v>22</v>
      </c>
    </row>
    <row r="654" spans="1:7">
      <c r="A654" s="6" t="s">
        <v>417</v>
      </c>
      <c r="B654" s="6" t="s">
        <v>2</v>
      </c>
      <c r="C654" s="6" t="s">
        <v>376</v>
      </c>
      <c r="D654" s="7" t="s">
        <v>669</v>
      </c>
      <c r="E654" s="6" t="s">
        <v>51</v>
      </c>
      <c r="F654" s="7" t="s">
        <v>670</v>
      </c>
      <c r="G654" s="8">
        <v>33</v>
      </c>
    </row>
    <row r="655" spans="1:7">
      <c r="A655" s="6" t="s">
        <v>417</v>
      </c>
      <c r="B655" s="6" t="s">
        <v>2</v>
      </c>
      <c r="C655" s="6" t="s">
        <v>377</v>
      </c>
      <c r="D655" s="7" t="s">
        <v>671</v>
      </c>
      <c r="E655" s="6" t="s">
        <v>52</v>
      </c>
      <c r="F655" s="7" t="s">
        <v>672</v>
      </c>
      <c r="G655" s="8">
        <v>1725</v>
      </c>
    </row>
    <row r="656" spans="1:7">
      <c r="A656" s="6" t="s">
        <v>417</v>
      </c>
      <c r="B656" s="6" t="s">
        <v>2</v>
      </c>
      <c r="C656" s="6" t="s">
        <v>377</v>
      </c>
      <c r="D656" s="7" t="s">
        <v>671</v>
      </c>
      <c r="E656" s="6" t="s">
        <v>145</v>
      </c>
      <c r="F656" s="7" t="s">
        <v>463</v>
      </c>
      <c r="G656" s="8">
        <v>2</v>
      </c>
    </row>
    <row r="657" spans="1:7">
      <c r="A657" s="6" t="s">
        <v>417</v>
      </c>
      <c r="B657" s="6" t="s">
        <v>2</v>
      </c>
      <c r="C657" s="6" t="s">
        <v>378</v>
      </c>
      <c r="D657" s="7" t="s">
        <v>673</v>
      </c>
      <c r="E657" s="6" t="s">
        <v>53</v>
      </c>
      <c r="F657" s="7" t="s">
        <v>674</v>
      </c>
      <c r="G657" s="8">
        <v>1118</v>
      </c>
    </row>
    <row r="658" spans="1:7">
      <c r="A658" s="6" t="s">
        <v>417</v>
      </c>
      <c r="B658" s="6" t="s">
        <v>2</v>
      </c>
      <c r="C658" s="6" t="s">
        <v>378</v>
      </c>
      <c r="D658" s="7" t="s">
        <v>673</v>
      </c>
      <c r="E658" s="6" t="s">
        <v>78</v>
      </c>
      <c r="F658" s="7" t="s">
        <v>675</v>
      </c>
      <c r="G658" s="8">
        <v>9</v>
      </c>
    </row>
    <row r="659" spans="1:7">
      <c r="A659" s="6" t="s">
        <v>417</v>
      </c>
      <c r="B659" s="6" t="s">
        <v>2</v>
      </c>
      <c r="C659" s="6" t="s">
        <v>378</v>
      </c>
      <c r="D659" s="7" t="s">
        <v>673</v>
      </c>
      <c r="E659" s="6" t="s">
        <v>858</v>
      </c>
      <c r="F659" s="7" t="s">
        <v>922</v>
      </c>
      <c r="G659" s="8">
        <v>2</v>
      </c>
    </row>
    <row r="660" spans="1:7">
      <c r="A660" s="6" t="s">
        <v>417</v>
      </c>
      <c r="B660" s="6" t="s">
        <v>2</v>
      </c>
      <c r="C660" s="6" t="s">
        <v>378</v>
      </c>
      <c r="D660" s="7" t="s">
        <v>673</v>
      </c>
      <c r="E660" s="6" t="s">
        <v>294</v>
      </c>
      <c r="F660" s="7" t="s">
        <v>795</v>
      </c>
      <c r="G660" s="8">
        <v>1</v>
      </c>
    </row>
    <row r="661" spans="1:7">
      <c r="A661" s="6" t="s">
        <v>417</v>
      </c>
      <c r="B661" s="6" t="s">
        <v>2</v>
      </c>
      <c r="C661" s="6" t="s">
        <v>378</v>
      </c>
      <c r="D661" s="7" t="s">
        <v>673</v>
      </c>
      <c r="E661" s="6" t="s">
        <v>263</v>
      </c>
      <c r="F661" s="7" t="s">
        <v>676</v>
      </c>
      <c r="G661" s="8">
        <v>93</v>
      </c>
    </row>
    <row r="662" spans="1:7">
      <c r="A662" s="6" t="s">
        <v>417</v>
      </c>
      <c r="B662" s="6" t="s">
        <v>2</v>
      </c>
      <c r="C662" s="6" t="s">
        <v>379</v>
      </c>
      <c r="D662" s="7" t="s">
        <v>677</v>
      </c>
      <c r="E662" s="6" t="s">
        <v>54</v>
      </c>
      <c r="F662" s="7" t="s">
        <v>678</v>
      </c>
      <c r="G662" s="8">
        <v>4009</v>
      </c>
    </row>
    <row r="663" spans="1:7">
      <c r="A663" s="6" t="s">
        <v>417</v>
      </c>
      <c r="B663" s="6" t="s">
        <v>2</v>
      </c>
      <c r="C663" s="6" t="s">
        <v>379</v>
      </c>
      <c r="D663" s="7" t="s">
        <v>677</v>
      </c>
      <c r="E663" s="6" t="s">
        <v>87</v>
      </c>
      <c r="F663" s="7" t="s">
        <v>649</v>
      </c>
      <c r="G663" s="8">
        <v>1</v>
      </c>
    </row>
    <row r="664" spans="1:7">
      <c r="A664" s="6" t="s">
        <v>417</v>
      </c>
      <c r="B664" s="6" t="s">
        <v>2</v>
      </c>
      <c r="C664" s="6" t="s">
        <v>379</v>
      </c>
      <c r="D664" s="7" t="s">
        <v>677</v>
      </c>
      <c r="E664" s="6" t="s">
        <v>121</v>
      </c>
      <c r="F664" s="7" t="s">
        <v>679</v>
      </c>
      <c r="G664" s="8">
        <v>1</v>
      </c>
    </row>
    <row r="665" spans="1:7">
      <c r="A665" s="6" t="s">
        <v>417</v>
      </c>
      <c r="B665" s="6" t="s">
        <v>2</v>
      </c>
      <c r="C665" s="6" t="s">
        <v>379</v>
      </c>
      <c r="D665" s="7" t="s">
        <v>677</v>
      </c>
      <c r="E665" s="6" t="s">
        <v>305</v>
      </c>
      <c r="F665" s="7" t="s">
        <v>796</v>
      </c>
      <c r="G665" s="8">
        <v>118</v>
      </c>
    </row>
    <row r="666" spans="1:7">
      <c r="A666" s="6" t="s">
        <v>417</v>
      </c>
      <c r="B666" s="6" t="s">
        <v>2</v>
      </c>
      <c r="C666" s="6" t="s">
        <v>379</v>
      </c>
      <c r="D666" s="7" t="s">
        <v>677</v>
      </c>
      <c r="E666" s="6" t="s">
        <v>306</v>
      </c>
      <c r="F666" s="7" t="s">
        <v>797</v>
      </c>
      <c r="G666" s="8">
        <v>288</v>
      </c>
    </row>
    <row r="667" spans="1:7">
      <c r="A667" s="6" t="s">
        <v>417</v>
      </c>
      <c r="B667" s="6" t="s">
        <v>2</v>
      </c>
      <c r="C667" s="6" t="s">
        <v>379</v>
      </c>
      <c r="D667" s="7" t="s">
        <v>677</v>
      </c>
      <c r="E667" s="6" t="s">
        <v>307</v>
      </c>
      <c r="F667" s="7" t="s">
        <v>798</v>
      </c>
      <c r="G667" s="8">
        <v>23</v>
      </c>
    </row>
    <row r="668" spans="1:7">
      <c r="A668" s="6" t="s">
        <v>417</v>
      </c>
      <c r="B668" s="6" t="s">
        <v>2</v>
      </c>
      <c r="C668" s="6" t="s">
        <v>380</v>
      </c>
      <c r="D668" s="7" t="s">
        <v>680</v>
      </c>
      <c r="E668" s="6" t="s">
        <v>55</v>
      </c>
      <c r="F668" s="7" t="s">
        <v>681</v>
      </c>
      <c r="G668" s="8">
        <v>904</v>
      </c>
    </row>
    <row r="669" spans="1:7">
      <c r="A669" s="6" t="s">
        <v>417</v>
      </c>
      <c r="B669" s="6" t="s">
        <v>2</v>
      </c>
      <c r="C669" s="6" t="s">
        <v>381</v>
      </c>
      <c r="D669" s="7" t="s">
        <v>682</v>
      </c>
      <c r="E669" s="6" t="s">
        <v>56</v>
      </c>
      <c r="F669" s="7" t="s">
        <v>683</v>
      </c>
      <c r="G669" s="8">
        <v>113</v>
      </c>
    </row>
    <row r="670" spans="1:7">
      <c r="A670" s="6" t="s">
        <v>417</v>
      </c>
      <c r="B670" s="6" t="s">
        <v>2</v>
      </c>
      <c r="C670" s="6" t="s">
        <v>382</v>
      </c>
      <c r="D670" s="7" t="s">
        <v>684</v>
      </c>
      <c r="E670" s="6" t="s">
        <v>57</v>
      </c>
      <c r="F670" s="7" t="s">
        <v>685</v>
      </c>
      <c r="G670" s="8">
        <v>2059</v>
      </c>
    </row>
    <row r="671" spans="1:7">
      <c r="A671" s="6" t="s">
        <v>417</v>
      </c>
      <c r="B671" s="6" t="s">
        <v>2</v>
      </c>
      <c r="C671" s="6" t="s">
        <v>382</v>
      </c>
      <c r="D671" s="7" t="s">
        <v>684</v>
      </c>
      <c r="E671" s="6" t="s">
        <v>99</v>
      </c>
      <c r="F671" s="7" t="s">
        <v>686</v>
      </c>
      <c r="G671" s="8">
        <v>1</v>
      </c>
    </row>
    <row r="672" spans="1:7">
      <c r="A672" s="6" t="s">
        <v>417</v>
      </c>
      <c r="B672" s="6" t="s">
        <v>2</v>
      </c>
      <c r="C672" s="6" t="s">
        <v>382</v>
      </c>
      <c r="D672" s="7" t="s">
        <v>684</v>
      </c>
      <c r="E672" s="6" t="s">
        <v>114</v>
      </c>
      <c r="F672" s="7" t="s">
        <v>687</v>
      </c>
      <c r="G672" s="8">
        <v>42</v>
      </c>
    </row>
    <row r="673" spans="1:7">
      <c r="A673" s="6" t="s">
        <v>417</v>
      </c>
      <c r="B673" s="6" t="s">
        <v>2</v>
      </c>
      <c r="C673" s="6" t="s">
        <v>382</v>
      </c>
      <c r="D673" s="7" t="s">
        <v>684</v>
      </c>
      <c r="E673" s="6" t="s">
        <v>138</v>
      </c>
      <c r="F673" s="7" t="s">
        <v>689</v>
      </c>
      <c r="G673" s="8">
        <v>2</v>
      </c>
    </row>
    <row r="674" spans="1:7">
      <c r="A674" s="6" t="s">
        <v>417</v>
      </c>
      <c r="B674" s="6" t="s">
        <v>2</v>
      </c>
      <c r="C674" s="6" t="s">
        <v>383</v>
      </c>
      <c r="D674" s="7" t="s">
        <v>690</v>
      </c>
      <c r="E674" s="6" t="s">
        <v>58</v>
      </c>
      <c r="F674" s="7" t="s">
        <v>691</v>
      </c>
      <c r="G674" s="8">
        <v>981</v>
      </c>
    </row>
    <row r="675" spans="1:7">
      <c r="A675" s="6" t="s">
        <v>417</v>
      </c>
      <c r="B675" s="6" t="s">
        <v>2</v>
      </c>
      <c r="C675" s="6" t="s">
        <v>383</v>
      </c>
      <c r="D675" s="7" t="s">
        <v>690</v>
      </c>
      <c r="E675" s="6" t="s">
        <v>859</v>
      </c>
      <c r="F675" s="7" t="s">
        <v>923</v>
      </c>
      <c r="G675" s="8">
        <v>4</v>
      </c>
    </row>
    <row r="676" spans="1:7">
      <c r="A676" s="6" t="s">
        <v>417</v>
      </c>
      <c r="B676" s="6" t="s">
        <v>2</v>
      </c>
      <c r="C676" s="6" t="s">
        <v>383</v>
      </c>
      <c r="D676" s="7" t="s">
        <v>690</v>
      </c>
      <c r="E676" s="6" t="s">
        <v>279</v>
      </c>
      <c r="F676" s="7" t="s">
        <v>692</v>
      </c>
      <c r="G676" s="8">
        <v>163</v>
      </c>
    </row>
    <row r="677" spans="1:7">
      <c r="A677" s="6" t="s">
        <v>417</v>
      </c>
      <c r="B677" s="6" t="s">
        <v>2</v>
      </c>
      <c r="C677" s="6" t="s">
        <v>384</v>
      </c>
      <c r="D677" s="7" t="s">
        <v>693</v>
      </c>
      <c r="E677" s="6" t="s">
        <v>59</v>
      </c>
      <c r="F677" s="7" t="s">
        <v>596</v>
      </c>
      <c r="G677" s="8">
        <v>2434</v>
      </c>
    </row>
    <row r="678" spans="1:7">
      <c r="A678" s="6" t="s">
        <v>417</v>
      </c>
      <c r="B678" s="6" t="s">
        <v>2</v>
      </c>
      <c r="C678" s="6" t="s">
        <v>384</v>
      </c>
      <c r="D678" s="7" t="s">
        <v>693</v>
      </c>
      <c r="E678" s="6" t="s">
        <v>860</v>
      </c>
      <c r="F678" s="7" t="s">
        <v>924</v>
      </c>
      <c r="G678" s="8">
        <v>1</v>
      </c>
    </row>
    <row r="679" spans="1:7">
      <c r="A679" s="6" t="s">
        <v>417</v>
      </c>
      <c r="B679" s="6" t="s">
        <v>2</v>
      </c>
      <c r="C679" s="6" t="s">
        <v>385</v>
      </c>
      <c r="D679" s="7" t="s">
        <v>694</v>
      </c>
      <c r="E679" s="6" t="s">
        <v>60</v>
      </c>
      <c r="F679" s="7" t="s">
        <v>695</v>
      </c>
      <c r="G679" s="8">
        <v>50</v>
      </c>
    </row>
    <row r="680" spans="1:7">
      <c r="A680" s="6" t="s">
        <v>417</v>
      </c>
      <c r="B680" s="6" t="s">
        <v>2</v>
      </c>
      <c r="C680" s="6" t="s">
        <v>385</v>
      </c>
      <c r="D680" s="7" t="s">
        <v>694</v>
      </c>
      <c r="E680" s="6" t="s">
        <v>85</v>
      </c>
      <c r="F680" s="7" t="s">
        <v>696</v>
      </c>
      <c r="G680" s="8">
        <v>11</v>
      </c>
    </row>
    <row r="681" spans="1:7">
      <c r="A681" s="6" t="s">
        <v>417</v>
      </c>
      <c r="B681" s="6" t="s">
        <v>2</v>
      </c>
      <c r="C681" s="6" t="s">
        <v>385</v>
      </c>
      <c r="D681" s="7" t="s">
        <v>694</v>
      </c>
      <c r="E681" s="6" t="s">
        <v>129</v>
      </c>
      <c r="F681" s="7" t="s">
        <v>588</v>
      </c>
      <c r="G681" s="8">
        <v>4</v>
      </c>
    </row>
    <row r="682" spans="1:7">
      <c r="A682" s="6" t="s">
        <v>417</v>
      </c>
      <c r="B682" s="6" t="s">
        <v>2</v>
      </c>
      <c r="C682" s="6" t="s">
        <v>385</v>
      </c>
      <c r="D682" s="7" t="s">
        <v>694</v>
      </c>
      <c r="E682" s="6" t="s">
        <v>135</v>
      </c>
      <c r="F682" s="7" t="s">
        <v>570</v>
      </c>
      <c r="G682" s="8">
        <v>2</v>
      </c>
    </row>
    <row r="683" spans="1:7">
      <c r="A683" s="6" t="s">
        <v>417</v>
      </c>
      <c r="B683" s="6" t="s">
        <v>2</v>
      </c>
      <c r="C683" s="6" t="s">
        <v>386</v>
      </c>
      <c r="D683" s="7" t="s">
        <v>697</v>
      </c>
      <c r="E683" s="6" t="s">
        <v>61</v>
      </c>
      <c r="F683" s="7" t="s">
        <v>698</v>
      </c>
      <c r="G683" s="8">
        <v>260</v>
      </c>
    </row>
    <row r="684" spans="1:7">
      <c r="A684" s="6" t="s">
        <v>417</v>
      </c>
      <c r="B684" s="6" t="s">
        <v>2</v>
      </c>
      <c r="C684" s="6" t="s">
        <v>387</v>
      </c>
      <c r="D684" s="7" t="s">
        <v>699</v>
      </c>
      <c r="E684" s="6" t="s">
        <v>62</v>
      </c>
      <c r="F684" s="7" t="s">
        <v>699</v>
      </c>
      <c r="G684" s="8">
        <v>398</v>
      </c>
    </row>
    <row r="685" spans="1:7">
      <c r="A685" s="6" t="s">
        <v>417</v>
      </c>
      <c r="B685" s="6" t="s">
        <v>2</v>
      </c>
      <c r="C685" s="6" t="s">
        <v>387</v>
      </c>
      <c r="D685" s="7" t="s">
        <v>699</v>
      </c>
      <c r="E685" s="6" t="s">
        <v>86</v>
      </c>
      <c r="F685" s="7" t="s">
        <v>546</v>
      </c>
      <c r="G685" s="8">
        <v>88</v>
      </c>
    </row>
    <row r="686" spans="1:7">
      <c r="A686" s="6" t="s">
        <v>417</v>
      </c>
      <c r="B686" s="6" t="s">
        <v>2</v>
      </c>
      <c r="C686" s="6" t="s">
        <v>388</v>
      </c>
      <c r="D686" s="7" t="s">
        <v>700</v>
      </c>
      <c r="E686" s="6" t="s">
        <v>63</v>
      </c>
      <c r="F686" s="7" t="s">
        <v>701</v>
      </c>
      <c r="G686" s="8">
        <v>628</v>
      </c>
    </row>
    <row r="687" spans="1:7">
      <c r="A687" s="6" t="s">
        <v>417</v>
      </c>
      <c r="B687" s="6" t="s">
        <v>2</v>
      </c>
      <c r="C687" s="6" t="s">
        <v>388</v>
      </c>
      <c r="D687" s="7" t="s">
        <v>700</v>
      </c>
      <c r="E687" s="6" t="s">
        <v>243</v>
      </c>
      <c r="F687" s="7" t="s">
        <v>702</v>
      </c>
      <c r="G687" s="8">
        <v>296</v>
      </c>
    </row>
    <row r="688" spans="1:7">
      <c r="A688" s="6" t="s">
        <v>417</v>
      </c>
      <c r="B688" s="6" t="s">
        <v>2</v>
      </c>
      <c r="C688" s="6" t="s">
        <v>388</v>
      </c>
      <c r="D688" s="7" t="s">
        <v>700</v>
      </c>
      <c r="E688" s="6" t="s">
        <v>246</v>
      </c>
      <c r="F688" s="7" t="s">
        <v>703</v>
      </c>
      <c r="G688" s="8">
        <v>62</v>
      </c>
    </row>
    <row r="689" spans="1:7">
      <c r="A689" s="6" t="s">
        <v>417</v>
      </c>
      <c r="B689" s="6" t="s">
        <v>2</v>
      </c>
      <c r="C689" s="6" t="s">
        <v>388</v>
      </c>
      <c r="D689" s="7" t="s">
        <v>700</v>
      </c>
      <c r="E689" s="6" t="s">
        <v>247</v>
      </c>
      <c r="F689" s="7" t="s">
        <v>704</v>
      </c>
      <c r="G689" s="8">
        <v>25</v>
      </c>
    </row>
    <row r="690" spans="1:7">
      <c r="A690" s="6" t="s">
        <v>417</v>
      </c>
      <c r="B690" s="6" t="s">
        <v>2</v>
      </c>
      <c r="C690" s="6" t="s">
        <v>388</v>
      </c>
      <c r="D690" s="7" t="s">
        <v>700</v>
      </c>
      <c r="E690" s="6" t="s">
        <v>248</v>
      </c>
      <c r="F690" s="7" t="s">
        <v>705</v>
      </c>
      <c r="G690" s="8">
        <v>7</v>
      </c>
    </row>
    <row r="691" spans="1:7">
      <c r="A691" s="6" t="s">
        <v>417</v>
      </c>
      <c r="B691" s="6" t="s">
        <v>2</v>
      </c>
      <c r="C691" s="6" t="s">
        <v>388</v>
      </c>
      <c r="D691" s="7" t="s">
        <v>700</v>
      </c>
      <c r="E691" s="6" t="s">
        <v>249</v>
      </c>
      <c r="F691" s="7" t="s">
        <v>706</v>
      </c>
      <c r="G691" s="8">
        <v>209</v>
      </c>
    </row>
    <row r="692" spans="1:7">
      <c r="A692" s="6" t="s">
        <v>417</v>
      </c>
      <c r="B692" s="6" t="s">
        <v>2</v>
      </c>
      <c r="C692" s="6" t="s">
        <v>388</v>
      </c>
      <c r="D692" s="7" t="s">
        <v>700</v>
      </c>
      <c r="E692" s="6" t="s">
        <v>250</v>
      </c>
      <c r="F692" s="7" t="s">
        <v>707</v>
      </c>
      <c r="G692" s="8">
        <v>140</v>
      </c>
    </row>
    <row r="693" spans="1:7">
      <c r="A693" s="6" t="s">
        <v>417</v>
      </c>
      <c r="B693" s="6" t="s">
        <v>2</v>
      </c>
      <c r="C693" s="6" t="s">
        <v>388</v>
      </c>
      <c r="D693" s="7" t="s">
        <v>700</v>
      </c>
      <c r="E693" s="6" t="s">
        <v>251</v>
      </c>
      <c r="F693" s="7" t="s">
        <v>708</v>
      </c>
      <c r="G693" s="8">
        <v>2</v>
      </c>
    </row>
    <row r="694" spans="1:7">
      <c r="A694" s="6" t="s">
        <v>417</v>
      </c>
      <c r="B694" s="6" t="s">
        <v>2</v>
      </c>
      <c r="C694" s="6" t="s">
        <v>388</v>
      </c>
      <c r="D694" s="7" t="s">
        <v>700</v>
      </c>
      <c r="E694" s="6" t="s">
        <v>252</v>
      </c>
      <c r="F694" s="7" t="s">
        <v>709</v>
      </c>
      <c r="G694" s="8">
        <v>142</v>
      </c>
    </row>
    <row r="695" spans="1:7">
      <c r="A695" s="6" t="s">
        <v>417</v>
      </c>
      <c r="B695" s="6" t="s">
        <v>2</v>
      </c>
      <c r="C695" s="6" t="s">
        <v>388</v>
      </c>
      <c r="D695" s="7" t="s">
        <v>700</v>
      </c>
      <c r="E695" s="6" t="s">
        <v>253</v>
      </c>
      <c r="F695" s="7" t="s">
        <v>710</v>
      </c>
      <c r="G695" s="8">
        <v>84</v>
      </c>
    </row>
    <row r="696" spans="1:7">
      <c r="A696" s="6" t="s">
        <v>417</v>
      </c>
      <c r="B696" s="6" t="s">
        <v>2</v>
      </c>
      <c r="C696" s="6" t="s">
        <v>388</v>
      </c>
      <c r="D696" s="7" t="s">
        <v>700</v>
      </c>
      <c r="E696" s="6" t="s">
        <v>254</v>
      </c>
      <c r="F696" s="7" t="s">
        <v>711</v>
      </c>
      <c r="G696" s="8">
        <v>301</v>
      </c>
    </row>
    <row r="697" spans="1:7">
      <c r="A697" s="6" t="s">
        <v>417</v>
      </c>
      <c r="B697" s="6" t="s">
        <v>2</v>
      </c>
      <c r="C697" s="6" t="s">
        <v>388</v>
      </c>
      <c r="D697" s="7" t="s">
        <v>700</v>
      </c>
      <c r="E697" s="6" t="s">
        <v>255</v>
      </c>
      <c r="F697" s="7" t="s">
        <v>712</v>
      </c>
      <c r="G697" s="8">
        <v>813</v>
      </c>
    </row>
    <row r="698" spans="1:7">
      <c r="A698" s="6" t="s">
        <v>417</v>
      </c>
      <c r="B698" s="6" t="s">
        <v>2</v>
      </c>
      <c r="C698" s="6" t="s">
        <v>388</v>
      </c>
      <c r="D698" s="7" t="s">
        <v>700</v>
      </c>
      <c r="E698" s="6" t="s">
        <v>256</v>
      </c>
      <c r="F698" s="7" t="s">
        <v>713</v>
      </c>
      <c r="G698" s="8">
        <v>48</v>
      </c>
    </row>
    <row r="699" spans="1:7">
      <c r="A699" s="6" t="s">
        <v>417</v>
      </c>
      <c r="B699" s="6" t="s">
        <v>2</v>
      </c>
      <c r="C699" s="6" t="s">
        <v>388</v>
      </c>
      <c r="D699" s="7" t="s">
        <v>700</v>
      </c>
      <c r="E699" s="6" t="s">
        <v>257</v>
      </c>
      <c r="F699" s="7" t="s">
        <v>714</v>
      </c>
      <c r="G699" s="8">
        <v>164</v>
      </c>
    </row>
    <row r="700" spans="1:7">
      <c r="A700" s="6" t="s">
        <v>417</v>
      </c>
      <c r="B700" s="6" t="s">
        <v>2</v>
      </c>
      <c r="C700" s="6" t="s">
        <v>388</v>
      </c>
      <c r="D700" s="7" t="s">
        <v>700</v>
      </c>
      <c r="E700" s="6" t="s">
        <v>258</v>
      </c>
      <c r="F700" s="7" t="s">
        <v>715</v>
      </c>
      <c r="G700" s="8">
        <v>217</v>
      </c>
    </row>
    <row r="701" spans="1:7">
      <c r="A701" s="6" t="s">
        <v>417</v>
      </c>
      <c r="B701" s="6" t="s">
        <v>2</v>
      </c>
      <c r="C701" s="6" t="s">
        <v>388</v>
      </c>
      <c r="D701" s="7" t="s">
        <v>700</v>
      </c>
      <c r="E701" s="6" t="s">
        <v>259</v>
      </c>
      <c r="F701" s="7" t="s">
        <v>716</v>
      </c>
      <c r="G701" s="8">
        <v>90</v>
      </c>
    </row>
    <row r="702" spans="1:7">
      <c r="A702" s="6" t="s">
        <v>417</v>
      </c>
      <c r="B702" s="6" t="s">
        <v>2</v>
      </c>
      <c r="C702" s="6" t="s">
        <v>388</v>
      </c>
      <c r="D702" s="7" t="s">
        <v>700</v>
      </c>
      <c r="E702" s="6" t="s">
        <v>260</v>
      </c>
      <c r="F702" s="7" t="s">
        <v>717</v>
      </c>
      <c r="G702" s="8">
        <v>101</v>
      </c>
    </row>
    <row r="703" spans="1:7">
      <c r="A703" s="6" t="s">
        <v>417</v>
      </c>
      <c r="B703" s="6" t="s">
        <v>2</v>
      </c>
      <c r="C703" s="6" t="s">
        <v>388</v>
      </c>
      <c r="D703" s="7" t="s">
        <v>700</v>
      </c>
      <c r="E703" s="6" t="s">
        <v>261</v>
      </c>
      <c r="F703" s="7" t="s">
        <v>718</v>
      </c>
      <c r="G703" s="8">
        <v>131</v>
      </c>
    </row>
    <row r="704" spans="1:7">
      <c r="A704" s="6" t="s">
        <v>417</v>
      </c>
      <c r="B704" s="6" t="s">
        <v>2</v>
      </c>
      <c r="C704" s="6" t="s">
        <v>388</v>
      </c>
      <c r="D704" s="7" t="s">
        <v>700</v>
      </c>
      <c r="E704" s="6" t="s">
        <v>262</v>
      </c>
      <c r="F704" s="7" t="s">
        <v>719</v>
      </c>
      <c r="G704" s="8">
        <v>113</v>
      </c>
    </row>
    <row r="705" spans="1:7">
      <c r="A705" s="6" t="s">
        <v>417</v>
      </c>
      <c r="B705" s="6" t="s">
        <v>2</v>
      </c>
      <c r="C705" s="6" t="s">
        <v>407</v>
      </c>
      <c r="D705" s="7" t="s">
        <v>799</v>
      </c>
      <c r="E705" s="6" t="s">
        <v>285</v>
      </c>
      <c r="F705" s="7" t="s">
        <v>800</v>
      </c>
      <c r="G705" s="8">
        <v>1272</v>
      </c>
    </row>
    <row r="706" spans="1:7">
      <c r="A706" s="6" t="s">
        <v>417</v>
      </c>
      <c r="B706" s="6" t="s">
        <v>2</v>
      </c>
      <c r="C706" s="6" t="s">
        <v>408</v>
      </c>
      <c r="D706" s="7" t="s">
        <v>801</v>
      </c>
      <c r="E706" s="6" t="s">
        <v>286</v>
      </c>
      <c r="F706" s="7" t="s">
        <v>802</v>
      </c>
      <c r="G706" s="8">
        <v>413</v>
      </c>
    </row>
    <row r="707" spans="1:7">
      <c r="A707" s="6" t="s">
        <v>417</v>
      </c>
      <c r="B707" s="6" t="s">
        <v>2</v>
      </c>
      <c r="C707" s="6" t="s">
        <v>389</v>
      </c>
      <c r="D707" s="7" t="s">
        <v>720</v>
      </c>
      <c r="E707" s="6" t="s">
        <v>64</v>
      </c>
      <c r="F707" s="7" t="s">
        <v>721</v>
      </c>
      <c r="G707" s="8">
        <v>455</v>
      </c>
    </row>
    <row r="708" spans="1:7">
      <c r="A708" s="6" t="s">
        <v>417</v>
      </c>
      <c r="B708" s="6" t="s">
        <v>2</v>
      </c>
      <c r="C708" s="6" t="s">
        <v>409</v>
      </c>
      <c r="D708" s="7" t="s">
        <v>803</v>
      </c>
      <c r="E708" s="6" t="s">
        <v>287</v>
      </c>
      <c r="F708" s="7" t="s">
        <v>804</v>
      </c>
      <c r="G708" s="8">
        <v>183</v>
      </c>
    </row>
    <row r="709" spans="1:7">
      <c r="A709" s="6" t="s">
        <v>417</v>
      </c>
      <c r="B709" s="6" t="s">
        <v>2</v>
      </c>
      <c r="C709" s="6" t="s">
        <v>390</v>
      </c>
      <c r="D709" s="7" t="s">
        <v>722</v>
      </c>
      <c r="E709" s="6" t="s">
        <v>71</v>
      </c>
      <c r="F709" s="7" t="s">
        <v>466</v>
      </c>
      <c r="G709" s="8">
        <v>797</v>
      </c>
    </row>
    <row r="710" spans="1:7">
      <c r="A710" s="6" t="s">
        <v>417</v>
      </c>
      <c r="B710" s="6" t="s">
        <v>2</v>
      </c>
      <c r="C710" s="6" t="s">
        <v>390</v>
      </c>
      <c r="D710" s="7" t="s">
        <v>722</v>
      </c>
      <c r="E710" s="6" t="s">
        <v>77</v>
      </c>
      <c r="F710" s="7" t="s">
        <v>723</v>
      </c>
      <c r="G710" s="8">
        <v>106</v>
      </c>
    </row>
    <row r="711" spans="1:7">
      <c r="A711" s="6" t="s">
        <v>417</v>
      </c>
      <c r="B711" s="6" t="s">
        <v>2</v>
      </c>
      <c r="C711" s="6" t="s">
        <v>390</v>
      </c>
      <c r="D711" s="7" t="s">
        <v>722</v>
      </c>
      <c r="E711" s="6" t="s">
        <v>90</v>
      </c>
      <c r="F711" s="7" t="s">
        <v>724</v>
      </c>
      <c r="G711" s="8">
        <v>66</v>
      </c>
    </row>
    <row r="712" spans="1:7">
      <c r="A712" s="6" t="s">
        <v>417</v>
      </c>
      <c r="B712" s="6" t="s">
        <v>2</v>
      </c>
      <c r="C712" s="6" t="s">
        <v>390</v>
      </c>
      <c r="D712" s="7" t="s">
        <v>722</v>
      </c>
      <c r="E712" s="6" t="s">
        <v>92</v>
      </c>
      <c r="F712" s="7" t="s">
        <v>609</v>
      </c>
      <c r="G712" s="8">
        <v>10</v>
      </c>
    </row>
    <row r="713" spans="1:7">
      <c r="A713" s="6" t="s">
        <v>417</v>
      </c>
      <c r="B713" s="6" t="s">
        <v>2</v>
      </c>
      <c r="C713" s="6" t="s">
        <v>390</v>
      </c>
      <c r="D713" s="7" t="s">
        <v>722</v>
      </c>
      <c r="E713" s="6" t="s">
        <v>102</v>
      </c>
      <c r="F713" s="7" t="s">
        <v>725</v>
      </c>
      <c r="G713" s="8">
        <v>4</v>
      </c>
    </row>
    <row r="714" spans="1:7">
      <c r="A714" s="6" t="s">
        <v>417</v>
      </c>
      <c r="B714" s="6" t="s">
        <v>2</v>
      </c>
      <c r="C714" s="6" t="s">
        <v>390</v>
      </c>
      <c r="D714" s="7" t="s">
        <v>722</v>
      </c>
      <c r="E714" s="6" t="s">
        <v>109</v>
      </c>
      <c r="F714" s="7" t="s">
        <v>726</v>
      </c>
      <c r="G714" s="8">
        <v>66</v>
      </c>
    </row>
    <row r="715" spans="1:7">
      <c r="A715" s="6" t="s">
        <v>417</v>
      </c>
      <c r="B715" s="6" t="s">
        <v>2</v>
      </c>
      <c r="C715" s="6" t="s">
        <v>390</v>
      </c>
      <c r="D715" s="7" t="s">
        <v>722</v>
      </c>
      <c r="E715" s="6" t="s">
        <v>110</v>
      </c>
      <c r="F715" s="7" t="s">
        <v>727</v>
      </c>
      <c r="G715" s="8">
        <v>70</v>
      </c>
    </row>
    <row r="716" spans="1:7">
      <c r="A716" s="6" t="s">
        <v>417</v>
      </c>
      <c r="B716" s="6" t="s">
        <v>2</v>
      </c>
      <c r="C716" s="6" t="s">
        <v>390</v>
      </c>
      <c r="D716" s="7" t="s">
        <v>722</v>
      </c>
      <c r="E716" s="6" t="s">
        <v>114</v>
      </c>
      <c r="F716" s="7" t="s">
        <v>687</v>
      </c>
      <c r="G716" s="8">
        <v>317</v>
      </c>
    </row>
    <row r="717" spans="1:7">
      <c r="A717" s="6" t="s">
        <v>417</v>
      </c>
      <c r="B717" s="6" t="s">
        <v>2</v>
      </c>
      <c r="C717" s="6" t="s">
        <v>390</v>
      </c>
      <c r="D717" s="7" t="s">
        <v>722</v>
      </c>
      <c r="E717" s="6" t="s">
        <v>117</v>
      </c>
      <c r="F717" s="7" t="s">
        <v>728</v>
      </c>
      <c r="G717" s="8">
        <v>56</v>
      </c>
    </row>
    <row r="718" spans="1:7">
      <c r="A718" s="6" t="s">
        <v>417</v>
      </c>
      <c r="B718" s="6" t="s">
        <v>2</v>
      </c>
      <c r="C718" s="6" t="s">
        <v>390</v>
      </c>
      <c r="D718" s="7" t="s">
        <v>722</v>
      </c>
      <c r="E718" s="6" t="s">
        <v>118</v>
      </c>
      <c r="F718" s="7" t="s">
        <v>729</v>
      </c>
      <c r="G718" s="8">
        <v>65</v>
      </c>
    </row>
    <row r="719" spans="1:7">
      <c r="A719" s="6" t="s">
        <v>417</v>
      </c>
      <c r="B719" s="6" t="s">
        <v>2</v>
      </c>
      <c r="C719" s="6" t="s">
        <v>390</v>
      </c>
      <c r="D719" s="7" t="s">
        <v>722</v>
      </c>
      <c r="E719" s="6" t="s">
        <v>121</v>
      </c>
      <c r="F719" s="7" t="s">
        <v>679</v>
      </c>
      <c r="G719" s="8">
        <v>88</v>
      </c>
    </row>
    <row r="720" spans="1:7">
      <c r="A720" s="6" t="s">
        <v>417</v>
      </c>
      <c r="B720" s="6" t="s">
        <v>2</v>
      </c>
      <c r="C720" s="6" t="s">
        <v>390</v>
      </c>
      <c r="D720" s="7" t="s">
        <v>722</v>
      </c>
      <c r="E720" s="6" t="s">
        <v>126</v>
      </c>
      <c r="F720" s="7" t="s">
        <v>731</v>
      </c>
      <c r="G720" s="8">
        <v>527</v>
      </c>
    </row>
    <row r="721" spans="1:7">
      <c r="A721" s="6" t="s">
        <v>417</v>
      </c>
      <c r="B721" s="6" t="s">
        <v>2</v>
      </c>
      <c r="C721" s="6" t="s">
        <v>390</v>
      </c>
      <c r="D721" s="7" t="s">
        <v>722</v>
      </c>
      <c r="E721" s="6" t="s">
        <v>128</v>
      </c>
      <c r="F721" s="7" t="s">
        <v>732</v>
      </c>
      <c r="G721" s="8">
        <v>149</v>
      </c>
    </row>
    <row r="722" spans="1:7">
      <c r="A722" s="6" t="s">
        <v>417</v>
      </c>
      <c r="B722" s="6" t="s">
        <v>2</v>
      </c>
      <c r="C722" s="6" t="s">
        <v>390</v>
      </c>
      <c r="D722" s="7" t="s">
        <v>722</v>
      </c>
      <c r="E722" s="6" t="s">
        <v>130</v>
      </c>
      <c r="F722" s="7" t="s">
        <v>733</v>
      </c>
      <c r="G722" s="8">
        <v>67</v>
      </c>
    </row>
    <row r="723" spans="1:7">
      <c r="A723" s="6" t="s">
        <v>417</v>
      </c>
      <c r="B723" s="6" t="s">
        <v>2</v>
      </c>
      <c r="C723" s="6" t="s">
        <v>390</v>
      </c>
      <c r="D723" s="7" t="s">
        <v>722</v>
      </c>
      <c r="E723" s="6" t="s">
        <v>131</v>
      </c>
      <c r="F723" s="7" t="s">
        <v>734</v>
      </c>
      <c r="G723" s="8">
        <v>15</v>
      </c>
    </row>
    <row r="724" spans="1:7">
      <c r="A724" s="6" t="s">
        <v>417</v>
      </c>
      <c r="B724" s="6" t="s">
        <v>2</v>
      </c>
      <c r="C724" s="6" t="s">
        <v>390</v>
      </c>
      <c r="D724" s="7" t="s">
        <v>722</v>
      </c>
      <c r="E724" s="6" t="s">
        <v>132</v>
      </c>
      <c r="F724" s="7" t="s">
        <v>735</v>
      </c>
      <c r="G724" s="8">
        <v>42</v>
      </c>
    </row>
    <row r="725" spans="1:7">
      <c r="A725" s="6" t="s">
        <v>417</v>
      </c>
      <c r="B725" s="6" t="s">
        <v>2</v>
      </c>
      <c r="C725" s="6" t="s">
        <v>390</v>
      </c>
      <c r="D725" s="7" t="s">
        <v>722</v>
      </c>
      <c r="E725" s="6" t="s">
        <v>136</v>
      </c>
      <c r="F725" s="7" t="s">
        <v>736</v>
      </c>
      <c r="G725" s="8">
        <v>24</v>
      </c>
    </row>
    <row r="726" spans="1:7">
      <c r="A726" s="6" t="s">
        <v>417</v>
      </c>
      <c r="B726" s="6" t="s">
        <v>2</v>
      </c>
      <c r="C726" s="6" t="s">
        <v>390</v>
      </c>
      <c r="D726" s="7" t="s">
        <v>722</v>
      </c>
      <c r="E726" s="6" t="s">
        <v>137</v>
      </c>
      <c r="F726" s="7" t="s">
        <v>629</v>
      </c>
      <c r="G726" s="8">
        <v>37</v>
      </c>
    </row>
    <row r="727" spans="1:7">
      <c r="A727" s="6" t="s">
        <v>417</v>
      </c>
      <c r="B727" s="6" t="s">
        <v>2</v>
      </c>
      <c r="C727" s="6" t="s">
        <v>390</v>
      </c>
      <c r="D727" s="7" t="s">
        <v>722</v>
      </c>
      <c r="E727" s="6" t="s">
        <v>143</v>
      </c>
      <c r="F727" s="7" t="s">
        <v>737</v>
      </c>
      <c r="G727" s="8">
        <v>251</v>
      </c>
    </row>
    <row r="728" spans="1:7">
      <c r="A728" s="6" t="s">
        <v>417</v>
      </c>
      <c r="B728" s="6" t="s">
        <v>2</v>
      </c>
      <c r="C728" s="6" t="s">
        <v>390</v>
      </c>
      <c r="D728" s="7" t="s">
        <v>722</v>
      </c>
      <c r="E728" s="6" t="s">
        <v>144</v>
      </c>
      <c r="F728" s="7" t="s">
        <v>593</v>
      </c>
      <c r="G728" s="8">
        <v>6480</v>
      </c>
    </row>
    <row r="729" spans="1:7">
      <c r="A729" s="6" t="s">
        <v>417</v>
      </c>
      <c r="B729" s="6" t="s">
        <v>2</v>
      </c>
      <c r="C729" s="6" t="s">
        <v>391</v>
      </c>
      <c r="D729" s="7" t="s">
        <v>738</v>
      </c>
      <c r="E729" s="6" t="s">
        <v>65</v>
      </c>
      <c r="F729" s="7" t="s">
        <v>739</v>
      </c>
      <c r="G729" s="8">
        <v>1801</v>
      </c>
    </row>
    <row r="730" spans="1:7">
      <c r="A730" s="6" t="s">
        <v>417</v>
      </c>
      <c r="B730" s="6" t="s">
        <v>2</v>
      </c>
      <c r="C730" s="6" t="s">
        <v>392</v>
      </c>
      <c r="D730" s="7" t="s">
        <v>740</v>
      </c>
      <c r="E730" s="6" t="s">
        <v>146</v>
      </c>
      <c r="F730" s="7" t="s">
        <v>741</v>
      </c>
      <c r="G730" s="8">
        <v>21381</v>
      </c>
    </row>
    <row r="731" spans="1:7">
      <c r="A731" s="6" t="s">
        <v>417</v>
      </c>
      <c r="B731" s="6" t="s">
        <v>2</v>
      </c>
      <c r="C731" s="6" t="s">
        <v>393</v>
      </c>
      <c r="D731" s="7" t="s">
        <v>742</v>
      </c>
      <c r="E731" s="6" t="s">
        <v>152</v>
      </c>
      <c r="F731" s="7" t="s">
        <v>743</v>
      </c>
      <c r="G731" s="8">
        <v>15279</v>
      </c>
    </row>
    <row r="732" spans="1:7">
      <c r="A732" s="6" t="s">
        <v>417</v>
      </c>
      <c r="B732" s="6" t="s">
        <v>2</v>
      </c>
      <c r="C732" s="6" t="s">
        <v>394</v>
      </c>
      <c r="D732" s="7" t="s">
        <v>744</v>
      </c>
      <c r="E732" s="6" t="s">
        <v>66</v>
      </c>
      <c r="F732" s="7" t="s">
        <v>745</v>
      </c>
      <c r="G732" s="8">
        <v>7061</v>
      </c>
    </row>
    <row r="733" spans="1:7">
      <c r="A733" s="6" t="s">
        <v>417</v>
      </c>
      <c r="B733" s="6" t="s">
        <v>2</v>
      </c>
      <c r="C733" s="6" t="s">
        <v>394</v>
      </c>
      <c r="D733" s="7" t="s">
        <v>744</v>
      </c>
      <c r="E733" s="6" t="s">
        <v>77</v>
      </c>
      <c r="F733" s="7" t="s">
        <v>723</v>
      </c>
      <c r="G733" s="8">
        <v>279</v>
      </c>
    </row>
    <row r="734" spans="1:7">
      <c r="A734" s="6" t="s">
        <v>417</v>
      </c>
      <c r="B734" s="6" t="s">
        <v>2</v>
      </c>
      <c r="C734" s="6" t="s">
        <v>394</v>
      </c>
      <c r="D734" s="7" t="s">
        <v>744</v>
      </c>
      <c r="E734" s="6" t="s">
        <v>82</v>
      </c>
      <c r="F734" s="7" t="s">
        <v>459</v>
      </c>
      <c r="G734" s="8">
        <v>27</v>
      </c>
    </row>
    <row r="735" spans="1:7">
      <c r="A735" s="6" t="s">
        <v>417</v>
      </c>
      <c r="B735" s="6" t="s">
        <v>2</v>
      </c>
      <c r="C735" s="6" t="s">
        <v>394</v>
      </c>
      <c r="D735" s="7" t="s">
        <v>744</v>
      </c>
      <c r="E735" s="6" t="s">
        <v>106</v>
      </c>
      <c r="F735" s="7" t="s">
        <v>469</v>
      </c>
      <c r="G735" s="8">
        <v>153</v>
      </c>
    </row>
    <row r="736" spans="1:7">
      <c r="A736" s="6" t="s">
        <v>417</v>
      </c>
      <c r="B736" s="6" t="s">
        <v>2</v>
      </c>
      <c r="C736" s="6" t="s">
        <v>394</v>
      </c>
      <c r="D736" s="7" t="s">
        <v>744</v>
      </c>
      <c r="E736" s="6" t="s">
        <v>116</v>
      </c>
      <c r="F736" s="7" t="s">
        <v>746</v>
      </c>
      <c r="G736" s="8">
        <v>850</v>
      </c>
    </row>
    <row r="737" spans="1:7">
      <c r="A737" s="6" t="s">
        <v>417</v>
      </c>
      <c r="B737" s="6" t="s">
        <v>2</v>
      </c>
      <c r="C737" s="6" t="s">
        <v>394</v>
      </c>
      <c r="D737" s="7" t="s">
        <v>744</v>
      </c>
      <c r="E737" s="6" t="s">
        <v>122</v>
      </c>
      <c r="F737" s="7" t="s">
        <v>747</v>
      </c>
      <c r="G737" s="8">
        <v>6153</v>
      </c>
    </row>
    <row r="738" spans="1:7">
      <c r="A738" s="6" t="s">
        <v>417</v>
      </c>
      <c r="B738" s="6" t="s">
        <v>2</v>
      </c>
      <c r="C738" s="6" t="s">
        <v>394</v>
      </c>
      <c r="D738" s="7" t="s">
        <v>744</v>
      </c>
      <c r="E738" s="6" t="s">
        <v>155</v>
      </c>
      <c r="F738" s="7" t="s">
        <v>748</v>
      </c>
      <c r="G738" s="8">
        <v>11387</v>
      </c>
    </row>
    <row r="739" spans="1:7">
      <c r="A739" s="6" t="s">
        <v>417</v>
      </c>
      <c r="B739" s="6" t="s">
        <v>2</v>
      </c>
      <c r="C739" s="6" t="s">
        <v>395</v>
      </c>
      <c r="D739" s="7" t="s">
        <v>749</v>
      </c>
      <c r="E739" s="6" t="s">
        <v>67</v>
      </c>
      <c r="F739" s="7" t="s">
        <v>750</v>
      </c>
      <c r="G739" s="8">
        <v>8099</v>
      </c>
    </row>
    <row r="740" spans="1:7">
      <c r="A740" s="6" t="s">
        <v>417</v>
      </c>
      <c r="B740" s="6" t="s">
        <v>2</v>
      </c>
      <c r="C740" s="6" t="s">
        <v>396</v>
      </c>
      <c r="D740" s="7" t="s">
        <v>751</v>
      </c>
      <c r="E740" s="6" t="s">
        <v>244</v>
      </c>
      <c r="F740" s="7" t="s">
        <v>752</v>
      </c>
      <c r="G740" s="8">
        <v>800</v>
      </c>
    </row>
    <row r="741" spans="1:7">
      <c r="A741" s="6" t="s">
        <v>417</v>
      </c>
      <c r="B741" s="6" t="s">
        <v>2</v>
      </c>
      <c r="C741" s="6" t="s">
        <v>396</v>
      </c>
      <c r="D741" s="7" t="s">
        <v>751</v>
      </c>
      <c r="E741" s="6" t="s">
        <v>245</v>
      </c>
      <c r="F741" s="7" t="s">
        <v>753</v>
      </c>
      <c r="G741" s="8">
        <v>6017</v>
      </c>
    </row>
    <row r="742" spans="1:7">
      <c r="A742" s="6" t="s">
        <v>417</v>
      </c>
      <c r="B742" s="6" t="s">
        <v>2</v>
      </c>
      <c r="C742" s="6" t="s">
        <v>410</v>
      </c>
      <c r="D742" s="7" t="s">
        <v>805</v>
      </c>
      <c r="E742" s="6" t="s">
        <v>288</v>
      </c>
      <c r="F742" s="7" t="s">
        <v>806</v>
      </c>
      <c r="G742" s="8">
        <v>13</v>
      </c>
    </row>
    <row r="743" spans="1:7">
      <c r="A743" s="6" t="s">
        <v>417</v>
      </c>
      <c r="B743" s="6" t="s">
        <v>2</v>
      </c>
      <c r="C743" s="6" t="s">
        <v>397</v>
      </c>
      <c r="D743" s="7" t="s">
        <v>754</v>
      </c>
      <c r="E743" s="6" t="s">
        <v>100</v>
      </c>
      <c r="F743" s="7" t="s">
        <v>755</v>
      </c>
      <c r="G743" s="8">
        <v>15</v>
      </c>
    </row>
    <row r="744" spans="1:7">
      <c r="A744" s="6" t="s">
        <v>417</v>
      </c>
      <c r="B744" s="6" t="s">
        <v>2</v>
      </c>
      <c r="C744" s="6" t="s">
        <v>397</v>
      </c>
      <c r="D744" s="7" t="s">
        <v>754</v>
      </c>
      <c r="E744" s="6" t="s">
        <v>108</v>
      </c>
      <c r="F744" s="7" t="s">
        <v>584</v>
      </c>
      <c r="G744" s="8">
        <v>545</v>
      </c>
    </row>
    <row r="745" spans="1:7">
      <c r="A745" s="6" t="s">
        <v>417</v>
      </c>
      <c r="B745" s="6" t="s">
        <v>2</v>
      </c>
      <c r="C745" s="6" t="s">
        <v>397</v>
      </c>
      <c r="D745" s="7" t="s">
        <v>754</v>
      </c>
      <c r="E745" s="6" t="s">
        <v>119</v>
      </c>
      <c r="F745" s="7" t="s">
        <v>756</v>
      </c>
      <c r="G745" s="8">
        <v>38</v>
      </c>
    </row>
    <row r="746" spans="1:7">
      <c r="A746" s="6" t="s">
        <v>417</v>
      </c>
      <c r="B746" s="6" t="s">
        <v>2</v>
      </c>
      <c r="C746" s="6" t="s">
        <v>397</v>
      </c>
      <c r="D746" s="7" t="s">
        <v>754</v>
      </c>
      <c r="E746" s="6" t="s">
        <v>130</v>
      </c>
      <c r="F746" s="7" t="s">
        <v>733</v>
      </c>
      <c r="G746" s="8">
        <v>38</v>
      </c>
    </row>
    <row r="747" spans="1:7">
      <c r="A747" s="6" t="s">
        <v>417</v>
      </c>
      <c r="B747" s="6" t="s">
        <v>2</v>
      </c>
      <c r="C747" s="6" t="s">
        <v>397</v>
      </c>
      <c r="D747" s="7" t="s">
        <v>754</v>
      </c>
      <c r="E747" s="6" t="s">
        <v>224</v>
      </c>
      <c r="F747" s="7" t="s">
        <v>757</v>
      </c>
      <c r="G747" s="8">
        <v>1202</v>
      </c>
    </row>
    <row r="748" spans="1:7">
      <c r="A748" s="6" t="s">
        <v>417</v>
      </c>
      <c r="B748" s="6" t="s">
        <v>2</v>
      </c>
      <c r="C748" s="6" t="s">
        <v>397</v>
      </c>
      <c r="D748" s="7" t="s">
        <v>754</v>
      </c>
      <c r="E748" s="6" t="s">
        <v>225</v>
      </c>
      <c r="F748" s="7" t="s">
        <v>758</v>
      </c>
      <c r="G748" s="8">
        <v>424</v>
      </c>
    </row>
    <row r="749" spans="1:7">
      <c r="A749" s="6" t="s">
        <v>417</v>
      </c>
      <c r="B749" s="6" t="s">
        <v>2</v>
      </c>
      <c r="C749" s="6" t="s">
        <v>397</v>
      </c>
      <c r="D749" s="7" t="s">
        <v>754</v>
      </c>
      <c r="E749" s="6" t="s">
        <v>234</v>
      </c>
      <c r="F749" s="7" t="s">
        <v>759</v>
      </c>
      <c r="G749" s="8">
        <v>48</v>
      </c>
    </row>
    <row r="750" spans="1:7">
      <c r="A750" s="6" t="s">
        <v>417</v>
      </c>
      <c r="B750" s="6" t="s">
        <v>2</v>
      </c>
      <c r="C750" s="6" t="s">
        <v>397</v>
      </c>
      <c r="D750" s="7" t="s">
        <v>754</v>
      </c>
      <c r="E750" s="6" t="s">
        <v>235</v>
      </c>
      <c r="F750" s="7" t="s">
        <v>760</v>
      </c>
      <c r="G750" s="8">
        <v>391</v>
      </c>
    </row>
    <row r="751" spans="1:7">
      <c r="A751" s="6" t="s">
        <v>417</v>
      </c>
      <c r="B751" s="6" t="s">
        <v>2</v>
      </c>
      <c r="C751" s="6" t="s">
        <v>397</v>
      </c>
      <c r="D751" s="7" t="s">
        <v>754</v>
      </c>
      <c r="E751" s="6" t="s">
        <v>236</v>
      </c>
      <c r="F751" s="7" t="s">
        <v>761</v>
      </c>
      <c r="G751" s="8">
        <v>194</v>
      </c>
    </row>
    <row r="752" spans="1:7">
      <c r="A752" s="6" t="s">
        <v>417</v>
      </c>
      <c r="B752" s="6" t="s">
        <v>2</v>
      </c>
      <c r="C752" s="6" t="s">
        <v>397</v>
      </c>
      <c r="D752" s="7" t="s">
        <v>754</v>
      </c>
      <c r="E752" s="6" t="s">
        <v>240</v>
      </c>
      <c r="F752" s="7" t="s">
        <v>762</v>
      </c>
      <c r="G752" s="8">
        <v>2</v>
      </c>
    </row>
    <row r="753" spans="1:7">
      <c r="A753" s="6" t="s">
        <v>417</v>
      </c>
      <c r="B753" s="6" t="s">
        <v>2</v>
      </c>
      <c r="C753" s="6" t="s">
        <v>397</v>
      </c>
      <c r="D753" s="7" t="s">
        <v>754</v>
      </c>
      <c r="E753" s="6" t="s">
        <v>241</v>
      </c>
      <c r="F753" s="7" t="s">
        <v>763</v>
      </c>
      <c r="G753" s="8">
        <v>168</v>
      </c>
    </row>
    <row r="754" spans="1:7">
      <c r="A754" s="6" t="s">
        <v>417</v>
      </c>
      <c r="B754" s="6" t="s">
        <v>2</v>
      </c>
      <c r="C754" s="6" t="s">
        <v>398</v>
      </c>
      <c r="D754" s="7" t="s">
        <v>764</v>
      </c>
      <c r="E754" s="6" t="s">
        <v>88</v>
      </c>
      <c r="F754" s="7" t="s">
        <v>561</v>
      </c>
      <c r="G754" s="8">
        <v>1</v>
      </c>
    </row>
    <row r="755" spans="1:7">
      <c r="A755" s="6" t="s">
        <v>417</v>
      </c>
      <c r="B755" s="6" t="s">
        <v>2</v>
      </c>
      <c r="C755" s="6" t="s">
        <v>398</v>
      </c>
      <c r="D755" s="7" t="s">
        <v>764</v>
      </c>
      <c r="E755" s="6" t="s">
        <v>104</v>
      </c>
      <c r="F755" s="7" t="s">
        <v>461</v>
      </c>
      <c r="G755" s="8">
        <v>5</v>
      </c>
    </row>
    <row r="756" spans="1:7">
      <c r="A756" s="6" t="s">
        <v>417</v>
      </c>
      <c r="B756" s="6" t="s">
        <v>2</v>
      </c>
      <c r="C756" s="6" t="s">
        <v>398</v>
      </c>
      <c r="D756" s="7" t="s">
        <v>764</v>
      </c>
      <c r="E756" s="6" t="s">
        <v>115</v>
      </c>
      <c r="F756" s="7" t="s">
        <v>765</v>
      </c>
      <c r="G756" s="8">
        <v>3</v>
      </c>
    </row>
    <row r="757" spans="1:7">
      <c r="A757" s="6" t="s">
        <v>417</v>
      </c>
      <c r="B757" s="6" t="s">
        <v>2</v>
      </c>
      <c r="C757" s="6" t="s">
        <v>398</v>
      </c>
      <c r="D757" s="7" t="s">
        <v>764</v>
      </c>
      <c r="E757" s="6" t="s">
        <v>127</v>
      </c>
      <c r="F757" s="7" t="s">
        <v>766</v>
      </c>
      <c r="G757" s="8">
        <v>54</v>
      </c>
    </row>
    <row r="758" spans="1:7">
      <c r="A758" s="6" t="s">
        <v>417</v>
      </c>
      <c r="B758" s="6" t="s">
        <v>2</v>
      </c>
      <c r="C758" s="6" t="s">
        <v>398</v>
      </c>
      <c r="D758" s="7" t="s">
        <v>764</v>
      </c>
      <c r="E758" s="6" t="s">
        <v>151</v>
      </c>
      <c r="F758" s="7" t="s">
        <v>767</v>
      </c>
      <c r="G758" s="8">
        <v>99</v>
      </c>
    </row>
    <row r="759" spans="1:7">
      <c r="A759" s="6" t="s">
        <v>417</v>
      </c>
      <c r="B759" s="6" t="s">
        <v>2</v>
      </c>
      <c r="C759" s="6" t="s">
        <v>400</v>
      </c>
      <c r="D759" s="7" t="s">
        <v>770</v>
      </c>
      <c r="E759" s="6" t="s">
        <v>68</v>
      </c>
      <c r="F759" s="7" t="s">
        <v>771</v>
      </c>
      <c r="G759" s="8">
        <v>6</v>
      </c>
    </row>
    <row r="760" spans="1:7">
      <c r="A760" s="6" t="s">
        <v>417</v>
      </c>
      <c r="B760" s="6" t="s">
        <v>2</v>
      </c>
      <c r="C760" s="6" t="s">
        <v>401</v>
      </c>
      <c r="D760" s="7" t="s">
        <v>772</v>
      </c>
      <c r="E760" s="6" t="s">
        <v>153</v>
      </c>
      <c r="F760" s="7" t="s">
        <v>563</v>
      </c>
      <c r="G760" s="8">
        <v>1908</v>
      </c>
    </row>
    <row r="761" spans="1:7" ht="15.75" thickBot="1">
      <c r="A761" s="55" t="s">
        <v>937</v>
      </c>
      <c r="B761" s="55"/>
      <c r="C761" s="55"/>
      <c r="D761" s="55"/>
      <c r="E761" s="55"/>
      <c r="F761" s="56"/>
      <c r="G761" s="23">
        <f>SUM(G2:G760)</f>
        <v>808758</v>
      </c>
    </row>
    <row r="762" spans="1:7" ht="15.75" thickTop="1"/>
  </sheetData>
  <mergeCells count="1">
    <mergeCell ref="A761:F761"/>
  </mergeCells>
  <pageMargins left="0.7" right="0.7" top="0.75" bottom="0.75" header="0.3" footer="0.3"/>
  <pageSetup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117"/>
  <sheetViews>
    <sheetView tabSelected="1" zoomScale="90" zoomScaleNormal="90" workbookViewId="0">
      <selection activeCell="K3" sqref="K3"/>
    </sheetView>
  </sheetViews>
  <sheetFormatPr defaultRowHeight="14.25"/>
  <cols>
    <col min="1" max="1" width="10.85546875" style="9" bestFit="1" customWidth="1"/>
    <col min="2" max="2" width="36.42578125" style="9" customWidth="1"/>
    <col min="3" max="4" width="9" style="9" hidden="1" customWidth="1"/>
    <col min="5" max="5" width="9" style="9" customWidth="1"/>
    <col min="6" max="7" width="9" style="9" hidden="1" customWidth="1"/>
    <col min="8" max="8" width="9" style="9" customWidth="1"/>
    <col min="9" max="9" width="14.42578125" style="9" bestFit="1" customWidth="1"/>
    <col min="10" max="10" width="11.5703125" style="9" bestFit="1" customWidth="1"/>
    <col min="11" max="11" width="13.42578125" style="9" bestFit="1" customWidth="1"/>
    <col min="12" max="16384" width="9.140625" style="9"/>
  </cols>
  <sheetData>
    <row r="3" spans="1:11" s="22" customFormat="1" ht="28.5">
      <c r="A3" s="19" t="s">
        <v>939</v>
      </c>
      <c r="B3" s="20" t="s">
        <v>938</v>
      </c>
      <c r="C3" s="19" t="s">
        <v>942</v>
      </c>
      <c r="D3" s="19" t="s">
        <v>943</v>
      </c>
      <c r="E3" s="19" t="s">
        <v>941</v>
      </c>
      <c r="F3" s="19" t="s">
        <v>942</v>
      </c>
      <c r="G3" s="19" t="s">
        <v>943</v>
      </c>
      <c r="H3" s="21" t="s">
        <v>940</v>
      </c>
      <c r="I3" s="19" t="s">
        <v>944</v>
      </c>
      <c r="J3" s="19" t="s">
        <v>945</v>
      </c>
      <c r="K3" s="19" t="s">
        <v>946</v>
      </c>
    </row>
    <row r="4" spans="1:11">
      <c r="A4" s="12">
        <v>661</v>
      </c>
      <c r="B4" s="13" t="s">
        <v>684</v>
      </c>
      <c r="C4" s="14">
        <v>513</v>
      </c>
      <c r="D4" s="14">
        <v>855</v>
      </c>
      <c r="E4" s="14">
        <f>+C4+D4</f>
        <v>1368</v>
      </c>
      <c r="F4" s="15">
        <v>1287</v>
      </c>
      <c r="G4" s="15">
        <v>2104</v>
      </c>
      <c r="H4" s="15">
        <f>SUM(F4:G4)</f>
        <v>3391</v>
      </c>
      <c r="I4" s="14">
        <f>+E4+H4</f>
        <v>4759</v>
      </c>
      <c r="J4" s="14">
        <f>+I4*25</f>
        <v>118975</v>
      </c>
      <c r="K4" s="14">
        <v>118975</v>
      </c>
    </row>
    <row r="5" spans="1:11">
      <c r="A5" s="12">
        <v>623</v>
      </c>
      <c r="B5" s="13" t="s">
        <v>604</v>
      </c>
      <c r="C5" s="14">
        <v>1541</v>
      </c>
      <c r="D5" s="14">
        <v>1870</v>
      </c>
      <c r="E5" s="14">
        <f t="shared" ref="E5:E68" si="0">+C5+D5</f>
        <v>3411</v>
      </c>
      <c r="F5" s="15">
        <v>2738</v>
      </c>
      <c r="G5" s="15">
        <v>3568</v>
      </c>
      <c r="H5" s="15">
        <f t="shared" ref="H5:H68" si="1">SUM(F5:G5)</f>
        <v>6306</v>
      </c>
      <c r="I5" s="14">
        <f t="shared" ref="I5:I68" si="2">+E5+H5</f>
        <v>9717</v>
      </c>
      <c r="J5" s="14">
        <f t="shared" ref="J5:J68" si="3">+I5*25</f>
        <v>242925</v>
      </c>
      <c r="K5" s="14">
        <v>242925</v>
      </c>
    </row>
    <row r="6" spans="1:11">
      <c r="A6" s="12">
        <v>821</v>
      </c>
      <c r="B6" s="13" t="s">
        <v>749</v>
      </c>
      <c r="C6" s="14">
        <v>11189</v>
      </c>
      <c r="D6" s="14">
        <v>6609</v>
      </c>
      <c r="E6" s="14">
        <f t="shared" si="0"/>
        <v>17798</v>
      </c>
      <c r="F6" s="15">
        <v>6854</v>
      </c>
      <c r="G6" s="15">
        <v>8099</v>
      </c>
      <c r="H6" s="15">
        <f t="shared" si="1"/>
        <v>14953</v>
      </c>
      <c r="I6" s="14">
        <f t="shared" si="2"/>
        <v>32751</v>
      </c>
      <c r="J6" s="14">
        <f t="shared" si="3"/>
        <v>818775</v>
      </c>
      <c r="K6" s="14">
        <v>818775</v>
      </c>
    </row>
    <row r="7" spans="1:11">
      <c r="A7" s="12">
        <v>647</v>
      </c>
      <c r="B7" s="13" t="s">
        <v>635</v>
      </c>
      <c r="C7" s="14">
        <v>140</v>
      </c>
      <c r="D7" s="14">
        <v>158</v>
      </c>
      <c r="E7" s="14">
        <f t="shared" si="0"/>
        <v>298</v>
      </c>
      <c r="F7" s="15">
        <v>185</v>
      </c>
      <c r="G7" s="15">
        <v>297</v>
      </c>
      <c r="H7" s="15">
        <f t="shared" si="1"/>
        <v>482</v>
      </c>
      <c r="I7" s="14">
        <f t="shared" si="2"/>
        <v>780</v>
      </c>
      <c r="J7" s="14">
        <f t="shared" si="3"/>
        <v>19500</v>
      </c>
      <c r="K7" s="14">
        <v>19500</v>
      </c>
    </row>
    <row r="8" spans="1:11">
      <c r="A8" s="12">
        <v>630</v>
      </c>
      <c r="B8" s="13" t="s">
        <v>610</v>
      </c>
      <c r="C8" s="14">
        <v>14</v>
      </c>
      <c r="D8" s="14">
        <v>24</v>
      </c>
      <c r="E8" s="14">
        <f t="shared" si="0"/>
        <v>38</v>
      </c>
      <c r="F8" s="15">
        <v>42</v>
      </c>
      <c r="G8" s="15">
        <v>44</v>
      </c>
      <c r="H8" s="15">
        <f t="shared" si="1"/>
        <v>86</v>
      </c>
      <c r="I8" s="14">
        <f t="shared" si="2"/>
        <v>124</v>
      </c>
      <c r="J8" s="14">
        <f t="shared" si="3"/>
        <v>3100</v>
      </c>
      <c r="K8" s="14">
        <v>3100</v>
      </c>
    </row>
    <row r="9" spans="1:11">
      <c r="A9" s="12">
        <v>601</v>
      </c>
      <c r="B9" s="13" t="s">
        <v>583</v>
      </c>
      <c r="C9" s="14">
        <v>4</v>
      </c>
      <c r="D9" s="14">
        <v>9</v>
      </c>
      <c r="E9" s="14">
        <f t="shared" si="0"/>
        <v>13</v>
      </c>
      <c r="F9" s="15">
        <v>28</v>
      </c>
      <c r="G9" s="15">
        <v>4</v>
      </c>
      <c r="H9" s="15">
        <f t="shared" si="1"/>
        <v>32</v>
      </c>
      <c r="I9" s="14">
        <f t="shared" si="2"/>
        <v>45</v>
      </c>
      <c r="J9" s="14">
        <f t="shared" si="3"/>
        <v>1125</v>
      </c>
      <c r="K9" s="14">
        <v>1125</v>
      </c>
    </row>
    <row r="10" spans="1:11">
      <c r="A10" s="12">
        <v>648</v>
      </c>
      <c r="B10" s="13" t="s">
        <v>636</v>
      </c>
      <c r="C10" s="14">
        <v>43</v>
      </c>
      <c r="D10" s="14">
        <v>85</v>
      </c>
      <c r="E10" s="14">
        <f t="shared" si="0"/>
        <v>128</v>
      </c>
      <c r="F10" s="15">
        <v>89</v>
      </c>
      <c r="G10" s="15">
        <v>174</v>
      </c>
      <c r="H10" s="15">
        <f t="shared" si="1"/>
        <v>263</v>
      </c>
      <c r="I10" s="14">
        <f t="shared" si="2"/>
        <v>391</v>
      </c>
      <c r="J10" s="14">
        <f t="shared" si="3"/>
        <v>9775</v>
      </c>
      <c r="K10" s="14">
        <v>9775</v>
      </c>
    </row>
    <row r="11" spans="1:11">
      <c r="A11" s="12">
        <v>602</v>
      </c>
      <c r="B11" s="13" t="s">
        <v>907</v>
      </c>
      <c r="C11" s="14">
        <v>0</v>
      </c>
      <c r="D11" s="14">
        <v>0</v>
      </c>
      <c r="E11" s="14">
        <f t="shared" si="0"/>
        <v>0</v>
      </c>
      <c r="F11" s="15">
        <v>28</v>
      </c>
      <c r="G11" s="15">
        <v>0</v>
      </c>
      <c r="H11" s="15">
        <f t="shared" si="1"/>
        <v>28</v>
      </c>
      <c r="I11" s="14">
        <f t="shared" si="2"/>
        <v>28</v>
      </c>
      <c r="J11" s="14">
        <f t="shared" si="3"/>
        <v>700</v>
      </c>
      <c r="K11" s="14">
        <v>700</v>
      </c>
    </row>
    <row r="12" spans="1:11">
      <c r="A12" s="12">
        <v>649</v>
      </c>
      <c r="B12" s="13" t="s">
        <v>637</v>
      </c>
      <c r="C12" s="14">
        <v>2497</v>
      </c>
      <c r="D12" s="14">
        <v>3059</v>
      </c>
      <c r="E12" s="14">
        <f t="shared" si="0"/>
        <v>5556</v>
      </c>
      <c r="F12" s="15">
        <v>3927</v>
      </c>
      <c r="G12" s="15">
        <v>5399</v>
      </c>
      <c r="H12" s="15">
        <f t="shared" si="1"/>
        <v>9326</v>
      </c>
      <c r="I12" s="14">
        <f t="shared" si="2"/>
        <v>14882</v>
      </c>
      <c r="J12" s="14">
        <f t="shared" si="3"/>
        <v>372050</v>
      </c>
      <c r="K12" s="14">
        <v>372050</v>
      </c>
    </row>
    <row r="13" spans="1:11">
      <c r="A13" s="12">
        <v>662</v>
      </c>
      <c r="B13" s="13" t="s">
        <v>690</v>
      </c>
      <c r="C13" s="14">
        <v>248</v>
      </c>
      <c r="D13" s="14">
        <v>370</v>
      </c>
      <c r="E13" s="14">
        <f t="shared" si="0"/>
        <v>618</v>
      </c>
      <c r="F13" s="15">
        <v>857</v>
      </c>
      <c r="G13" s="15">
        <v>1148</v>
      </c>
      <c r="H13" s="15">
        <f t="shared" si="1"/>
        <v>2005</v>
      </c>
      <c r="I13" s="14">
        <f t="shared" si="2"/>
        <v>2623</v>
      </c>
      <c r="J13" s="14">
        <f t="shared" si="3"/>
        <v>65575</v>
      </c>
      <c r="K13" s="14">
        <v>65575</v>
      </c>
    </row>
    <row r="14" spans="1:11">
      <c r="A14" s="12">
        <v>671</v>
      </c>
      <c r="B14" s="13" t="s">
        <v>699</v>
      </c>
      <c r="C14" s="14">
        <v>72</v>
      </c>
      <c r="D14" s="14">
        <v>68</v>
      </c>
      <c r="E14" s="14">
        <f t="shared" si="0"/>
        <v>140</v>
      </c>
      <c r="F14" s="15">
        <v>407</v>
      </c>
      <c r="G14" s="15">
        <v>486</v>
      </c>
      <c r="H14" s="15">
        <f t="shared" si="1"/>
        <v>893</v>
      </c>
      <c r="I14" s="14">
        <f t="shared" si="2"/>
        <v>1033</v>
      </c>
      <c r="J14" s="14">
        <f t="shared" si="3"/>
        <v>25825</v>
      </c>
      <c r="K14" s="14">
        <v>25825</v>
      </c>
    </row>
    <row r="15" spans="1:11">
      <c r="A15" s="12">
        <v>670</v>
      </c>
      <c r="B15" s="13" t="s">
        <v>697</v>
      </c>
      <c r="C15" s="14">
        <v>24</v>
      </c>
      <c r="D15" s="14">
        <v>66</v>
      </c>
      <c r="E15" s="14">
        <f t="shared" si="0"/>
        <v>90</v>
      </c>
      <c r="F15" s="15">
        <v>165</v>
      </c>
      <c r="G15" s="15">
        <v>260</v>
      </c>
      <c r="H15" s="15">
        <f t="shared" si="1"/>
        <v>425</v>
      </c>
      <c r="I15" s="14">
        <f t="shared" si="2"/>
        <v>515</v>
      </c>
      <c r="J15" s="14">
        <f t="shared" si="3"/>
        <v>12875</v>
      </c>
      <c r="K15" s="14">
        <v>12875</v>
      </c>
    </row>
    <row r="16" spans="1:11">
      <c r="A16" s="12">
        <v>611</v>
      </c>
      <c r="B16" s="13" t="s">
        <v>592</v>
      </c>
      <c r="C16" s="14">
        <v>4</v>
      </c>
      <c r="D16" s="14">
        <v>3</v>
      </c>
      <c r="E16" s="14">
        <f t="shared" si="0"/>
        <v>7</v>
      </c>
      <c r="F16" s="15">
        <v>55</v>
      </c>
      <c r="G16" s="15">
        <v>23</v>
      </c>
      <c r="H16" s="15">
        <f t="shared" si="1"/>
        <v>78</v>
      </c>
      <c r="I16" s="14">
        <f t="shared" si="2"/>
        <v>85</v>
      </c>
      <c r="J16" s="14">
        <f t="shared" si="3"/>
        <v>2125</v>
      </c>
      <c r="K16" s="14">
        <v>2125</v>
      </c>
    </row>
    <row r="17" spans="1:11">
      <c r="A17" s="12">
        <v>657</v>
      </c>
      <c r="B17" s="13" t="s">
        <v>673</v>
      </c>
      <c r="C17" s="14">
        <v>441</v>
      </c>
      <c r="D17" s="14">
        <v>637</v>
      </c>
      <c r="E17" s="14">
        <f t="shared" si="0"/>
        <v>1078</v>
      </c>
      <c r="F17" s="15">
        <v>522</v>
      </c>
      <c r="G17" s="15">
        <v>1223</v>
      </c>
      <c r="H17" s="15">
        <f t="shared" si="1"/>
        <v>1745</v>
      </c>
      <c r="I17" s="14">
        <f t="shared" si="2"/>
        <v>2823</v>
      </c>
      <c r="J17" s="14">
        <f t="shared" si="3"/>
        <v>70575</v>
      </c>
      <c r="K17" s="14">
        <v>70575</v>
      </c>
    </row>
    <row r="18" spans="1:11">
      <c r="A18" s="12">
        <v>631</v>
      </c>
      <c r="B18" s="13" t="s">
        <v>611</v>
      </c>
      <c r="C18" s="14">
        <v>4</v>
      </c>
      <c r="D18" s="14">
        <v>4</v>
      </c>
      <c r="E18" s="14">
        <f t="shared" si="0"/>
        <v>8</v>
      </c>
      <c r="F18" s="15">
        <v>11</v>
      </c>
      <c r="G18" s="15">
        <v>21</v>
      </c>
      <c r="H18" s="15">
        <f t="shared" si="1"/>
        <v>32</v>
      </c>
      <c r="I18" s="14">
        <f t="shared" si="2"/>
        <v>40</v>
      </c>
      <c r="J18" s="14">
        <f t="shared" si="3"/>
        <v>1000</v>
      </c>
      <c r="K18" s="14">
        <v>1000</v>
      </c>
    </row>
    <row r="19" spans="1:11">
      <c r="A19" s="12">
        <v>650</v>
      </c>
      <c r="B19" s="13" t="s">
        <v>642</v>
      </c>
      <c r="C19" s="14">
        <v>571</v>
      </c>
      <c r="D19" s="14">
        <v>1220</v>
      </c>
      <c r="E19" s="14">
        <f t="shared" si="0"/>
        <v>1791</v>
      </c>
      <c r="F19" s="15">
        <v>1540</v>
      </c>
      <c r="G19" s="15">
        <v>2265</v>
      </c>
      <c r="H19" s="15">
        <f t="shared" si="1"/>
        <v>3805</v>
      </c>
      <c r="I19" s="14">
        <f t="shared" si="2"/>
        <v>5596</v>
      </c>
      <c r="J19" s="14">
        <f t="shared" si="3"/>
        <v>139900</v>
      </c>
      <c r="K19" s="14">
        <v>139900</v>
      </c>
    </row>
    <row r="20" spans="1:11">
      <c r="A20" s="12">
        <v>632</v>
      </c>
      <c r="B20" s="13" t="s">
        <v>613</v>
      </c>
      <c r="C20" s="14">
        <v>301</v>
      </c>
      <c r="D20" s="14">
        <v>247</v>
      </c>
      <c r="E20" s="14">
        <f t="shared" si="0"/>
        <v>548</v>
      </c>
      <c r="F20" s="15">
        <v>466</v>
      </c>
      <c r="G20" s="15">
        <v>561</v>
      </c>
      <c r="H20" s="15">
        <f t="shared" si="1"/>
        <v>1027</v>
      </c>
      <c r="I20" s="14">
        <f t="shared" si="2"/>
        <v>1575</v>
      </c>
      <c r="J20" s="14">
        <f t="shared" si="3"/>
        <v>39375</v>
      </c>
      <c r="K20" s="14">
        <v>39375</v>
      </c>
    </row>
    <row r="21" spans="1:11">
      <c r="A21" s="12">
        <v>135</v>
      </c>
      <c r="B21" s="13" t="s">
        <v>537</v>
      </c>
      <c r="C21" s="14">
        <v>13</v>
      </c>
      <c r="D21" s="14">
        <v>19</v>
      </c>
      <c r="E21" s="14">
        <f t="shared" si="0"/>
        <v>32</v>
      </c>
      <c r="F21" s="15">
        <v>34</v>
      </c>
      <c r="G21" s="15">
        <v>50</v>
      </c>
      <c r="H21" s="15">
        <f t="shared" si="1"/>
        <v>84</v>
      </c>
      <c r="I21" s="14">
        <f t="shared" si="2"/>
        <v>116</v>
      </c>
      <c r="J21" s="14">
        <f t="shared" si="3"/>
        <v>2900</v>
      </c>
      <c r="K21" s="14">
        <v>2900</v>
      </c>
    </row>
    <row r="22" spans="1:11">
      <c r="A22" s="12">
        <v>212</v>
      </c>
      <c r="B22" s="13" t="s">
        <v>574</v>
      </c>
      <c r="C22" s="14">
        <v>5</v>
      </c>
      <c r="D22" s="14">
        <v>11</v>
      </c>
      <c r="E22" s="14">
        <f t="shared" si="0"/>
        <v>16</v>
      </c>
      <c r="F22" s="15">
        <v>322</v>
      </c>
      <c r="G22" s="15">
        <v>784</v>
      </c>
      <c r="H22" s="15">
        <f t="shared" si="1"/>
        <v>1106</v>
      </c>
      <c r="I22" s="14">
        <f t="shared" si="2"/>
        <v>1122</v>
      </c>
      <c r="J22" s="14">
        <f t="shared" si="3"/>
        <v>28050</v>
      </c>
      <c r="K22" s="14">
        <v>28050</v>
      </c>
    </row>
    <row r="23" spans="1:11">
      <c r="A23" s="12">
        <v>604</v>
      </c>
      <c r="B23" s="13" t="s">
        <v>585</v>
      </c>
      <c r="C23" s="14">
        <v>42</v>
      </c>
      <c r="D23" s="14">
        <v>41</v>
      </c>
      <c r="E23" s="14">
        <f t="shared" si="0"/>
        <v>83</v>
      </c>
      <c r="F23" s="15">
        <v>149</v>
      </c>
      <c r="G23" s="15">
        <v>184</v>
      </c>
      <c r="H23" s="15">
        <f t="shared" si="1"/>
        <v>333</v>
      </c>
      <c r="I23" s="14">
        <f t="shared" si="2"/>
        <v>416</v>
      </c>
      <c r="J23" s="14">
        <f t="shared" si="3"/>
        <v>10400</v>
      </c>
      <c r="K23" s="14">
        <v>10400</v>
      </c>
    </row>
    <row r="24" spans="1:11">
      <c r="A24" s="12">
        <v>206</v>
      </c>
      <c r="B24" s="13" t="s">
        <v>559</v>
      </c>
      <c r="C24" s="14">
        <v>48258</v>
      </c>
      <c r="D24" s="14">
        <v>45378</v>
      </c>
      <c r="E24" s="14">
        <f t="shared" si="0"/>
        <v>93636</v>
      </c>
      <c r="F24" s="15">
        <v>95460</v>
      </c>
      <c r="G24" s="15">
        <v>98565</v>
      </c>
      <c r="H24" s="15">
        <f t="shared" si="1"/>
        <v>194025</v>
      </c>
      <c r="I24" s="14">
        <f t="shared" si="2"/>
        <v>287661</v>
      </c>
      <c r="J24" s="14">
        <f t="shared" si="3"/>
        <v>7191525</v>
      </c>
      <c r="K24" s="14">
        <v>7191525</v>
      </c>
    </row>
    <row r="25" spans="1:11">
      <c r="A25" s="12">
        <v>151</v>
      </c>
      <c r="B25" s="13" t="s">
        <v>552</v>
      </c>
      <c r="C25" s="14">
        <v>1</v>
      </c>
      <c r="D25" s="14">
        <v>0</v>
      </c>
      <c r="E25" s="14">
        <f t="shared" si="0"/>
        <v>1</v>
      </c>
      <c r="F25" s="15">
        <v>5</v>
      </c>
      <c r="G25" s="15">
        <v>1</v>
      </c>
      <c r="H25" s="15">
        <f t="shared" si="1"/>
        <v>6</v>
      </c>
      <c r="I25" s="14">
        <f t="shared" si="2"/>
        <v>7</v>
      </c>
      <c r="J25" s="14">
        <f t="shared" si="3"/>
        <v>175</v>
      </c>
      <c r="K25" s="14">
        <v>175</v>
      </c>
    </row>
    <row r="26" spans="1:11">
      <c r="A26" s="12">
        <v>164</v>
      </c>
      <c r="B26" s="13" t="s">
        <v>888</v>
      </c>
      <c r="C26" s="14">
        <v>0</v>
      </c>
      <c r="D26" s="14">
        <v>0</v>
      </c>
      <c r="E26" s="14">
        <f t="shared" si="0"/>
        <v>0</v>
      </c>
      <c r="F26" s="15">
        <v>8</v>
      </c>
      <c r="G26" s="15">
        <v>6</v>
      </c>
      <c r="H26" s="15">
        <f t="shared" si="1"/>
        <v>14</v>
      </c>
      <c r="I26" s="14">
        <f t="shared" si="2"/>
        <v>14</v>
      </c>
      <c r="J26" s="14">
        <f t="shared" si="3"/>
        <v>350</v>
      </c>
      <c r="K26" s="14">
        <v>350</v>
      </c>
    </row>
    <row r="27" spans="1:11">
      <c r="A27" s="12">
        <v>147</v>
      </c>
      <c r="B27" s="13" t="s">
        <v>550</v>
      </c>
      <c r="C27" s="14">
        <v>1</v>
      </c>
      <c r="D27" s="14">
        <v>3</v>
      </c>
      <c r="E27" s="14">
        <f t="shared" si="0"/>
        <v>4</v>
      </c>
      <c r="F27" s="15">
        <v>5</v>
      </c>
      <c r="G27" s="15">
        <v>11</v>
      </c>
      <c r="H27" s="15">
        <f t="shared" si="1"/>
        <v>16</v>
      </c>
      <c r="I27" s="14">
        <f t="shared" si="2"/>
        <v>20</v>
      </c>
      <c r="J27" s="14">
        <f t="shared" si="3"/>
        <v>500</v>
      </c>
      <c r="K27" s="14">
        <v>500</v>
      </c>
    </row>
    <row r="28" spans="1:11">
      <c r="A28" s="12">
        <v>156</v>
      </c>
      <c r="B28" s="13" t="s">
        <v>877</v>
      </c>
      <c r="C28" s="14">
        <v>0</v>
      </c>
      <c r="D28" s="14">
        <v>0</v>
      </c>
      <c r="E28" s="14">
        <f t="shared" si="0"/>
        <v>0</v>
      </c>
      <c r="F28" s="15">
        <v>1</v>
      </c>
      <c r="G28" s="15">
        <v>1</v>
      </c>
      <c r="H28" s="15">
        <f t="shared" si="1"/>
        <v>2</v>
      </c>
      <c r="I28" s="14">
        <f t="shared" si="2"/>
        <v>2</v>
      </c>
      <c r="J28" s="14">
        <f t="shared" si="3"/>
        <v>50</v>
      </c>
      <c r="K28" s="14">
        <v>50</v>
      </c>
    </row>
    <row r="29" spans="1:11">
      <c r="A29" s="12">
        <v>160</v>
      </c>
      <c r="B29" s="13" t="s">
        <v>777</v>
      </c>
      <c r="C29" s="14">
        <v>0</v>
      </c>
      <c r="D29" s="14">
        <v>1</v>
      </c>
      <c r="E29" s="14">
        <f t="shared" si="0"/>
        <v>1</v>
      </c>
      <c r="F29" s="15">
        <v>13</v>
      </c>
      <c r="G29" s="15">
        <v>14</v>
      </c>
      <c r="H29" s="15">
        <f t="shared" si="1"/>
        <v>27</v>
      </c>
      <c r="I29" s="14">
        <f t="shared" si="2"/>
        <v>28</v>
      </c>
      <c r="J29" s="14">
        <f t="shared" si="3"/>
        <v>700</v>
      </c>
      <c r="K29" s="14">
        <v>700</v>
      </c>
    </row>
    <row r="30" spans="1:11">
      <c r="A30" s="12">
        <v>165</v>
      </c>
      <c r="B30" s="13" t="s">
        <v>890</v>
      </c>
      <c r="C30" s="14">
        <v>0</v>
      </c>
      <c r="D30" s="14">
        <v>0</v>
      </c>
      <c r="E30" s="14">
        <f t="shared" si="0"/>
        <v>0</v>
      </c>
      <c r="F30" s="15">
        <v>2</v>
      </c>
      <c r="G30" s="15">
        <v>3</v>
      </c>
      <c r="H30" s="15">
        <f t="shared" si="1"/>
        <v>5</v>
      </c>
      <c r="I30" s="14">
        <f t="shared" si="2"/>
        <v>5</v>
      </c>
      <c r="J30" s="14">
        <f t="shared" si="3"/>
        <v>125</v>
      </c>
      <c r="K30" s="14">
        <v>125</v>
      </c>
    </row>
    <row r="31" spans="1:11">
      <c r="A31" s="12">
        <v>159</v>
      </c>
      <c r="B31" s="13" t="s">
        <v>879</v>
      </c>
      <c r="C31" s="14">
        <v>0</v>
      </c>
      <c r="D31" s="14">
        <v>0</v>
      </c>
      <c r="E31" s="14">
        <f t="shared" si="0"/>
        <v>0</v>
      </c>
      <c r="F31" s="15">
        <v>2</v>
      </c>
      <c r="G31" s="15">
        <v>1</v>
      </c>
      <c r="H31" s="15">
        <f t="shared" si="1"/>
        <v>3</v>
      </c>
      <c r="I31" s="14">
        <f t="shared" si="2"/>
        <v>3</v>
      </c>
      <c r="J31" s="14">
        <f t="shared" si="3"/>
        <v>75</v>
      </c>
      <c r="K31" s="14">
        <v>75</v>
      </c>
    </row>
    <row r="32" spans="1:11">
      <c r="A32" s="12">
        <v>150</v>
      </c>
      <c r="B32" s="13" t="s">
        <v>929</v>
      </c>
      <c r="C32" s="14">
        <v>0</v>
      </c>
      <c r="D32" s="14">
        <v>0</v>
      </c>
      <c r="E32" s="14">
        <f t="shared" si="0"/>
        <v>0</v>
      </c>
      <c r="F32" s="15">
        <v>0</v>
      </c>
      <c r="G32" s="15">
        <v>3</v>
      </c>
      <c r="H32" s="15">
        <f t="shared" si="1"/>
        <v>3</v>
      </c>
      <c r="I32" s="14">
        <f t="shared" si="2"/>
        <v>3</v>
      </c>
      <c r="J32" s="14">
        <f t="shared" si="3"/>
        <v>75</v>
      </c>
      <c r="K32" s="14">
        <v>75</v>
      </c>
    </row>
    <row r="33" spans="1:11">
      <c r="A33" s="12">
        <v>162</v>
      </c>
      <c r="B33" s="13" t="s">
        <v>884</v>
      </c>
      <c r="C33" s="14">
        <v>0</v>
      </c>
      <c r="D33" s="14">
        <v>0</v>
      </c>
      <c r="E33" s="14">
        <f t="shared" si="0"/>
        <v>0</v>
      </c>
      <c r="F33" s="15">
        <v>1</v>
      </c>
      <c r="G33" s="15">
        <v>1</v>
      </c>
      <c r="H33" s="15">
        <f t="shared" si="1"/>
        <v>2</v>
      </c>
      <c r="I33" s="14">
        <f t="shared" si="2"/>
        <v>2</v>
      </c>
      <c r="J33" s="14">
        <f t="shared" si="3"/>
        <v>50</v>
      </c>
      <c r="K33" s="14">
        <v>50</v>
      </c>
    </row>
    <row r="34" spans="1:11">
      <c r="A34" s="12">
        <v>148</v>
      </c>
      <c r="B34" s="13" t="s">
        <v>775</v>
      </c>
      <c r="C34" s="14">
        <v>0</v>
      </c>
      <c r="D34" s="14">
        <v>2</v>
      </c>
      <c r="E34" s="14">
        <f t="shared" si="0"/>
        <v>2</v>
      </c>
      <c r="F34" s="15">
        <v>7</v>
      </c>
      <c r="G34" s="15">
        <v>3</v>
      </c>
      <c r="H34" s="15">
        <f t="shared" si="1"/>
        <v>10</v>
      </c>
      <c r="I34" s="14">
        <f t="shared" si="2"/>
        <v>12</v>
      </c>
      <c r="J34" s="14">
        <f t="shared" si="3"/>
        <v>300</v>
      </c>
      <c r="K34" s="14">
        <v>300</v>
      </c>
    </row>
    <row r="35" spans="1:11">
      <c r="A35" s="12">
        <v>153</v>
      </c>
      <c r="B35" s="13" t="s">
        <v>875</v>
      </c>
      <c r="C35" s="14">
        <v>0</v>
      </c>
      <c r="D35" s="14">
        <v>0</v>
      </c>
      <c r="E35" s="14">
        <f t="shared" si="0"/>
        <v>0</v>
      </c>
      <c r="F35" s="15">
        <v>1</v>
      </c>
      <c r="G35" s="15">
        <v>0</v>
      </c>
      <c r="H35" s="15">
        <f t="shared" si="1"/>
        <v>1</v>
      </c>
      <c r="I35" s="14">
        <f t="shared" si="2"/>
        <v>1</v>
      </c>
      <c r="J35" s="14">
        <f t="shared" si="3"/>
        <v>25</v>
      </c>
      <c r="K35" s="14">
        <v>25</v>
      </c>
    </row>
    <row r="36" spans="1:11">
      <c r="A36" s="12">
        <v>146</v>
      </c>
      <c r="B36" s="13" t="s">
        <v>548</v>
      </c>
      <c r="C36" s="14">
        <v>5</v>
      </c>
      <c r="D36" s="14">
        <v>3</v>
      </c>
      <c r="E36" s="14">
        <f t="shared" si="0"/>
        <v>8</v>
      </c>
      <c r="F36" s="15">
        <v>19</v>
      </c>
      <c r="G36" s="15">
        <v>12</v>
      </c>
      <c r="H36" s="15">
        <f t="shared" si="1"/>
        <v>31</v>
      </c>
      <c r="I36" s="14">
        <f t="shared" si="2"/>
        <v>39</v>
      </c>
      <c r="J36" s="14">
        <f t="shared" si="3"/>
        <v>975</v>
      </c>
      <c r="K36" s="14">
        <v>975</v>
      </c>
    </row>
    <row r="37" spans="1:11">
      <c r="A37" s="12">
        <v>633</v>
      </c>
      <c r="B37" s="13" t="s">
        <v>615</v>
      </c>
      <c r="C37" s="14">
        <v>34</v>
      </c>
      <c r="D37" s="14">
        <v>51</v>
      </c>
      <c r="E37" s="14">
        <f t="shared" si="0"/>
        <v>85</v>
      </c>
      <c r="F37" s="15">
        <v>90</v>
      </c>
      <c r="G37" s="15">
        <v>132</v>
      </c>
      <c r="H37" s="15">
        <f t="shared" si="1"/>
        <v>222</v>
      </c>
      <c r="I37" s="14">
        <f t="shared" si="2"/>
        <v>307</v>
      </c>
      <c r="J37" s="14">
        <f t="shared" si="3"/>
        <v>7675</v>
      </c>
      <c r="K37" s="14">
        <v>7675</v>
      </c>
    </row>
    <row r="38" spans="1:11">
      <c r="A38" s="12">
        <v>808</v>
      </c>
      <c r="B38" s="13" t="s">
        <v>801</v>
      </c>
      <c r="C38" s="14">
        <v>0</v>
      </c>
      <c r="D38" s="14">
        <v>258</v>
      </c>
      <c r="E38" s="14">
        <f t="shared" si="0"/>
        <v>258</v>
      </c>
      <c r="F38" s="15">
        <v>0</v>
      </c>
      <c r="G38" s="15">
        <v>413</v>
      </c>
      <c r="H38" s="15">
        <f t="shared" si="1"/>
        <v>413</v>
      </c>
      <c r="I38" s="14">
        <f t="shared" si="2"/>
        <v>671</v>
      </c>
      <c r="J38" s="14">
        <f t="shared" si="3"/>
        <v>16775</v>
      </c>
      <c r="K38" s="14">
        <v>16775</v>
      </c>
    </row>
    <row r="39" spans="1:11">
      <c r="A39" s="12">
        <v>813</v>
      </c>
      <c r="B39" s="13" t="s">
        <v>803</v>
      </c>
      <c r="C39" s="14">
        <v>0</v>
      </c>
      <c r="D39" s="14">
        <v>65</v>
      </c>
      <c r="E39" s="14">
        <f t="shared" si="0"/>
        <v>65</v>
      </c>
      <c r="F39" s="15">
        <v>0</v>
      </c>
      <c r="G39" s="15">
        <v>183</v>
      </c>
      <c r="H39" s="15">
        <f t="shared" si="1"/>
        <v>183</v>
      </c>
      <c r="I39" s="14">
        <f t="shared" si="2"/>
        <v>248</v>
      </c>
      <c r="J39" s="14">
        <f t="shared" si="3"/>
        <v>6200</v>
      </c>
      <c r="K39" s="14">
        <v>6200</v>
      </c>
    </row>
    <row r="40" spans="1:11">
      <c r="A40" s="12">
        <v>812</v>
      </c>
      <c r="B40" s="13" t="s">
        <v>720</v>
      </c>
      <c r="C40" s="14">
        <v>180</v>
      </c>
      <c r="D40" s="14">
        <v>244</v>
      </c>
      <c r="E40" s="14">
        <f t="shared" si="0"/>
        <v>424</v>
      </c>
      <c r="F40" s="15">
        <v>414</v>
      </c>
      <c r="G40" s="15">
        <v>455</v>
      </c>
      <c r="H40" s="15">
        <f t="shared" si="1"/>
        <v>869</v>
      </c>
      <c r="I40" s="14">
        <f t="shared" si="2"/>
        <v>1293</v>
      </c>
      <c r="J40" s="14">
        <f t="shared" si="3"/>
        <v>32325</v>
      </c>
      <c r="K40" s="14">
        <v>32325</v>
      </c>
    </row>
    <row r="41" spans="1:11">
      <c r="A41" s="12">
        <v>805</v>
      </c>
      <c r="B41" s="13" t="s">
        <v>799</v>
      </c>
      <c r="C41" s="14">
        <v>0</v>
      </c>
      <c r="D41" s="14">
        <v>549</v>
      </c>
      <c r="E41" s="14">
        <f t="shared" si="0"/>
        <v>549</v>
      </c>
      <c r="F41" s="15">
        <v>0</v>
      </c>
      <c r="G41" s="15">
        <v>1272</v>
      </c>
      <c r="H41" s="15">
        <f t="shared" si="1"/>
        <v>1272</v>
      </c>
      <c r="I41" s="14">
        <f t="shared" si="2"/>
        <v>1821</v>
      </c>
      <c r="J41" s="14">
        <f t="shared" si="3"/>
        <v>45525</v>
      </c>
      <c r="K41" s="14">
        <v>45525</v>
      </c>
    </row>
    <row r="42" spans="1:11">
      <c r="A42" s="12">
        <v>618</v>
      </c>
      <c r="B42" s="13" t="s">
        <v>596</v>
      </c>
      <c r="C42" s="14">
        <v>46</v>
      </c>
      <c r="D42" s="14">
        <v>78</v>
      </c>
      <c r="E42" s="14">
        <f t="shared" si="0"/>
        <v>124</v>
      </c>
      <c r="F42" s="15">
        <v>238</v>
      </c>
      <c r="G42" s="15">
        <v>164</v>
      </c>
      <c r="H42" s="15">
        <f t="shared" si="1"/>
        <v>402</v>
      </c>
      <c r="I42" s="14">
        <f t="shared" si="2"/>
        <v>526</v>
      </c>
      <c r="J42" s="14">
        <f t="shared" si="3"/>
        <v>13150</v>
      </c>
      <c r="K42" s="14">
        <v>13150</v>
      </c>
    </row>
    <row r="43" spans="1:11">
      <c r="A43" s="12">
        <v>664</v>
      </c>
      <c r="B43" s="13" t="s">
        <v>693</v>
      </c>
      <c r="C43" s="14">
        <v>844</v>
      </c>
      <c r="D43" s="14">
        <v>1075</v>
      </c>
      <c r="E43" s="14">
        <f t="shared" si="0"/>
        <v>1919</v>
      </c>
      <c r="F43" s="15">
        <v>2047</v>
      </c>
      <c r="G43" s="15">
        <v>2435</v>
      </c>
      <c r="H43" s="15">
        <f t="shared" si="1"/>
        <v>4482</v>
      </c>
      <c r="I43" s="14">
        <f t="shared" si="2"/>
        <v>6401</v>
      </c>
      <c r="J43" s="14">
        <f t="shared" si="3"/>
        <v>160025</v>
      </c>
      <c r="K43" s="14">
        <v>160025</v>
      </c>
    </row>
    <row r="44" spans="1:11">
      <c r="A44" s="12">
        <v>815</v>
      </c>
      <c r="B44" s="13" t="s">
        <v>738</v>
      </c>
      <c r="C44" s="14">
        <v>682</v>
      </c>
      <c r="D44" s="14">
        <v>1078</v>
      </c>
      <c r="E44" s="14">
        <f t="shared" si="0"/>
        <v>1760</v>
      </c>
      <c r="F44" s="15">
        <v>1300</v>
      </c>
      <c r="G44" s="15">
        <v>1801</v>
      </c>
      <c r="H44" s="15">
        <f t="shared" si="1"/>
        <v>3101</v>
      </c>
      <c r="I44" s="14">
        <f t="shared" si="2"/>
        <v>4861</v>
      </c>
      <c r="J44" s="14">
        <f t="shared" si="3"/>
        <v>121525</v>
      </c>
      <c r="K44" s="14">
        <v>121525</v>
      </c>
    </row>
    <row r="45" spans="1:11">
      <c r="A45" s="12">
        <v>108</v>
      </c>
      <c r="B45" s="13" t="s">
        <v>457</v>
      </c>
      <c r="C45" s="14">
        <v>3856</v>
      </c>
      <c r="D45" s="14">
        <v>3263</v>
      </c>
      <c r="E45" s="14">
        <f t="shared" si="0"/>
        <v>7119</v>
      </c>
      <c r="F45" s="15">
        <v>18558</v>
      </c>
      <c r="G45" s="15">
        <v>18061</v>
      </c>
      <c r="H45" s="15">
        <f t="shared" si="1"/>
        <v>36619</v>
      </c>
      <c r="I45" s="14">
        <f t="shared" si="2"/>
        <v>43738</v>
      </c>
      <c r="J45" s="14">
        <f t="shared" si="3"/>
        <v>1093450</v>
      </c>
      <c r="K45" s="14">
        <v>1093450</v>
      </c>
    </row>
    <row r="46" spans="1:11">
      <c r="A46" s="12">
        <v>867</v>
      </c>
      <c r="B46" s="13" t="s">
        <v>805</v>
      </c>
      <c r="C46" s="14">
        <v>0</v>
      </c>
      <c r="D46" s="14">
        <v>23</v>
      </c>
      <c r="E46" s="14">
        <f t="shared" si="0"/>
        <v>23</v>
      </c>
      <c r="F46" s="15">
        <v>0</v>
      </c>
      <c r="G46" s="15">
        <v>13</v>
      </c>
      <c r="H46" s="15">
        <f t="shared" si="1"/>
        <v>13</v>
      </c>
      <c r="I46" s="14">
        <f t="shared" si="2"/>
        <v>36</v>
      </c>
      <c r="J46" s="14">
        <f t="shared" si="3"/>
        <v>900</v>
      </c>
      <c r="K46" s="14">
        <v>900</v>
      </c>
    </row>
    <row r="47" spans="1:11">
      <c r="A47" s="12">
        <v>163</v>
      </c>
      <c r="B47" s="13" t="s">
        <v>886</v>
      </c>
      <c r="C47" s="14">
        <v>0</v>
      </c>
      <c r="D47" s="14">
        <v>0</v>
      </c>
      <c r="E47" s="14">
        <f t="shared" si="0"/>
        <v>0</v>
      </c>
      <c r="F47" s="15">
        <v>6</v>
      </c>
      <c r="G47" s="15">
        <v>4</v>
      </c>
      <c r="H47" s="15">
        <f t="shared" si="1"/>
        <v>10</v>
      </c>
      <c r="I47" s="14">
        <f t="shared" si="2"/>
        <v>10</v>
      </c>
      <c r="J47" s="14">
        <f t="shared" si="3"/>
        <v>250</v>
      </c>
      <c r="K47" s="14">
        <v>250</v>
      </c>
    </row>
    <row r="48" spans="1:11">
      <c r="A48" s="12">
        <v>145</v>
      </c>
      <c r="B48" s="13" t="s">
        <v>873</v>
      </c>
      <c r="C48" s="14">
        <v>0</v>
      </c>
      <c r="D48" s="14">
        <v>0</v>
      </c>
      <c r="E48" s="14">
        <f t="shared" si="0"/>
        <v>0</v>
      </c>
      <c r="F48" s="15">
        <v>9</v>
      </c>
      <c r="G48" s="15">
        <v>3</v>
      </c>
      <c r="H48" s="15">
        <f t="shared" si="1"/>
        <v>12</v>
      </c>
      <c r="I48" s="14">
        <f t="shared" si="2"/>
        <v>12</v>
      </c>
      <c r="J48" s="14">
        <f t="shared" si="3"/>
        <v>300</v>
      </c>
      <c r="K48" s="14">
        <v>300</v>
      </c>
    </row>
    <row r="49" spans="1:11">
      <c r="A49" s="12">
        <v>161</v>
      </c>
      <c r="B49" s="13" t="s">
        <v>882</v>
      </c>
      <c r="C49" s="14">
        <v>0</v>
      </c>
      <c r="D49" s="14">
        <v>0</v>
      </c>
      <c r="E49" s="14">
        <f t="shared" si="0"/>
        <v>0</v>
      </c>
      <c r="F49" s="15">
        <v>4</v>
      </c>
      <c r="G49" s="15">
        <v>1</v>
      </c>
      <c r="H49" s="15">
        <f t="shared" si="1"/>
        <v>5</v>
      </c>
      <c r="I49" s="14">
        <f t="shared" si="2"/>
        <v>5</v>
      </c>
      <c r="J49" s="14">
        <f t="shared" si="3"/>
        <v>125</v>
      </c>
      <c r="K49" s="14">
        <v>125</v>
      </c>
    </row>
    <row r="50" spans="1:11">
      <c r="A50" s="12">
        <v>645</v>
      </c>
      <c r="B50" s="13" t="s">
        <v>633</v>
      </c>
      <c r="C50" s="14">
        <v>1</v>
      </c>
      <c r="D50" s="14">
        <v>1</v>
      </c>
      <c r="E50" s="14">
        <f t="shared" si="0"/>
        <v>2</v>
      </c>
      <c r="F50" s="15">
        <v>1</v>
      </c>
      <c r="G50" s="15">
        <v>13</v>
      </c>
      <c r="H50" s="15">
        <f t="shared" si="1"/>
        <v>14</v>
      </c>
      <c r="I50" s="14">
        <f t="shared" si="2"/>
        <v>16</v>
      </c>
      <c r="J50" s="14">
        <f t="shared" si="3"/>
        <v>400</v>
      </c>
      <c r="K50" s="14">
        <v>400</v>
      </c>
    </row>
    <row r="51" spans="1:11">
      <c r="A51" s="12">
        <v>217</v>
      </c>
      <c r="B51" s="13" t="s">
        <v>783</v>
      </c>
      <c r="C51" s="14">
        <v>0</v>
      </c>
      <c r="D51" s="14">
        <v>1</v>
      </c>
      <c r="E51" s="14">
        <f t="shared" si="0"/>
        <v>1</v>
      </c>
      <c r="F51" s="15">
        <v>18</v>
      </c>
      <c r="G51" s="15">
        <v>29</v>
      </c>
      <c r="H51" s="15">
        <f t="shared" si="1"/>
        <v>47</v>
      </c>
      <c r="I51" s="14">
        <f t="shared" si="2"/>
        <v>48</v>
      </c>
      <c r="J51" s="14">
        <f t="shared" si="3"/>
        <v>1200</v>
      </c>
      <c r="K51" s="14">
        <v>1200</v>
      </c>
    </row>
    <row r="52" spans="1:11">
      <c r="A52" s="12">
        <v>167</v>
      </c>
      <c r="B52" s="13" t="s">
        <v>554</v>
      </c>
      <c r="C52" s="14">
        <v>135</v>
      </c>
      <c r="D52" s="14">
        <v>299</v>
      </c>
      <c r="E52" s="14">
        <f t="shared" si="0"/>
        <v>434</v>
      </c>
      <c r="F52" s="15">
        <v>417</v>
      </c>
      <c r="G52" s="15">
        <v>535</v>
      </c>
      <c r="H52" s="15">
        <f t="shared" si="1"/>
        <v>952</v>
      </c>
      <c r="I52" s="14">
        <f t="shared" si="2"/>
        <v>1386</v>
      </c>
      <c r="J52" s="14">
        <f t="shared" si="3"/>
        <v>34650</v>
      </c>
      <c r="K52" s="14">
        <v>34650</v>
      </c>
    </row>
    <row r="53" spans="1:11">
      <c r="A53" s="12">
        <v>841</v>
      </c>
      <c r="B53" s="13" t="s">
        <v>751</v>
      </c>
      <c r="C53" s="14">
        <v>9769</v>
      </c>
      <c r="D53" s="14">
        <v>6067</v>
      </c>
      <c r="E53" s="14">
        <f t="shared" si="0"/>
        <v>15836</v>
      </c>
      <c r="F53" s="15">
        <v>12033</v>
      </c>
      <c r="G53" s="15">
        <v>6817</v>
      </c>
      <c r="H53" s="15">
        <f t="shared" si="1"/>
        <v>18850</v>
      </c>
      <c r="I53" s="14">
        <f t="shared" si="2"/>
        <v>34686</v>
      </c>
      <c r="J53" s="14">
        <f t="shared" si="3"/>
        <v>867150</v>
      </c>
      <c r="K53" s="14">
        <v>867150</v>
      </c>
    </row>
    <row r="54" spans="1:11">
      <c r="A54" s="12">
        <v>986</v>
      </c>
      <c r="B54" s="13" t="s">
        <v>772</v>
      </c>
      <c r="C54" s="14">
        <v>1251</v>
      </c>
      <c r="D54" s="14">
        <v>1383</v>
      </c>
      <c r="E54" s="14">
        <f t="shared" si="0"/>
        <v>2634</v>
      </c>
      <c r="F54" s="15">
        <v>1658</v>
      </c>
      <c r="G54" s="15">
        <v>1908</v>
      </c>
      <c r="H54" s="15">
        <f t="shared" si="1"/>
        <v>3566</v>
      </c>
      <c r="I54" s="14">
        <f t="shared" si="2"/>
        <v>6200</v>
      </c>
      <c r="J54" s="14">
        <f t="shared" si="3"/>
        <v>155000</v>
      </c>
      <c r="K54" s="14">
        <v>155000</v>
      </c>
    </row>
    <row r="55" spans="1:11">
      <c r="A55" s="12">
        <v>106</v>
      </c>
      <c r="B55" s="13" t="s">
        <v>436</v>
      </c>
      <c r="C55" s="14">
        <v>1614</v>
      </c>
      <c r="D55" s="14">
        <v>3555</v>
      </c>
      <c r="E55" s="14">
        <f t="shared" si="0"/>
        <v>5169</v>
      </c>
      <c r="F55" s="15">
        <v>3174</v>
      </c>
      <c r="G55" s="15">
        <v>3705</v>
      </c>
      <c r="H55" s="15">
        <f t="shared" si="1"/>
        <v>6879</v>
      </c>
      <c r="I55" s="14">
        <f t="shared" si="2"/>
        <v>12048</v>
      </c>
      <c r="J55" s="14">
        <f t="shared" si="3"/>
        <v>301200</v>
      </c>
      <c r="K55" s="14">
        <v>301200</v>
      </c>
    </row>
    <row r="56" spans="1:11">
      <c r="A56" s="12">
        <v>103</v>
      </c>
      <c r="B56" s="13" t="s">
        <v>431</v>
      </c>
      <c r="C56" s="14">
        <v>2513</v>
      </c>
      <c r="D56" s="14">
        <v>3258</v>
      </c>
      <c r="E56" s="14">
        <f t="shared" si="0"/>
        <v>5771</v>
      </c>
      <c r="F56" s="15">
        <v>8657</v>
      </c>
      <c r="G56" s="15">
        <v>8531</v>
      </c>
      <c r="H56" s="15">
        <f t="shared" si="1"/>
        <v>17188</v>
      </c>
      <c r="I56" s="14">
        <f t="shared" si="2"/>
        <v>22959</v>
      </c>
      <c r="J56" s="14">
        <f t="shared" si="3"/>
        <v>573975</v>
      </c>
      <c r="K56" s="14">
        <v>573975</v>
      </c>
    </row>
    <row r="57" spans="1:11">
      <c r="A57" s="12">
        <v>634</v>
      </c>
      <c r="B57" s="13" t="s">
        <v>617</v>
      </c>
      <c r="C57" s="14">
        <v>19</v>
      </c>
      <c r="D57" s="14">
        <v>102</v>
      </c>
      <c r="E57" s="14">
        <f t="shared" si="0"/>
        <v>121</v>
      </c>
      <c r="F57" s="15">
        <v>84</v>
      </c>
      <c r="G57" s="15">
        <v>243</v>
      </c>
      <c r="H57" s="15">
        <f t="shared" si="1"/>
        <v>327</v>
      </c>
      <c r="I57" s="14">
        <f t="shared" si="2"/>
        <v>448</v>
      </c>
      <c r="J57" s="14">
        <f t="shared" si="3"/>
        <v>11200</v>
      </c>
      <c r="K57" s="14">
        <v>11200</v>
      </c>
    </row>
    <row r="58" spans="1:11">
      <c r="A58" s="12">
        <v>218</v>
      </c>
      <c r="B58" s="13" t="s">
        <v>784</v>
      </c>
      <c r="C58" s="14">
        <v>0</v>
      </c>
      <c r="D58" s="14">
        <v>2</v>
      </c>
      <c r="E58" s="14">
        <f t="shared" si="0"/>
        <v>2</v>
      </c>
      <c r="F58" s="15">
        <v>6</v>
      </c>
      <c r="G58" s="15">
        <v>8</v>
      </c>
      <c r="H58" s="15">
        <f t="shared" si="1"/>
        <v>14</v>
      </c>
      <c r="I58" s="14">
        <f t="shared" si="2"/>
        <v>16</v>
      </c>
      <c r="J58" s="14">
        <f t="shared" si="3"/>
        <v>400</v>
      </c>
      <c r="K58" s="14">
        <v>400</v>
      </c>
    </row>
    <row r="59" spans="1:11">
      <c r="A59" s="12">
        <v>130</v>
      </c>
      <c r="B59" s="13" t="s">
        <v>531</v>
      </c>
      <c r="C59" s="14">
        <v>249</v>
      </c>
      <c r="D59" s="14">
        <v>486</v>
      </c>
      <c r="E59" s="14">
        <f t="shared" si="0"/>
        <v>735</v>
      </c>
      <c r="F59" s="15">
        <v>842</v>
      </c>
      <c r="G59" s="15">
        <v>1132</v>
      </c>
      <c r="H59" s="15">
        <f t="shared" si="1"/>
        <v>1974</v>
      </c>
      <c r="I59" s="14">
        <f t="shared" si="2"/>
        <v>2709</v>
      </c>
      <c r="J59" s="14">
        <f t="shared" si="3"/>
        <v>67725</v>
      </c>
      <c r="K59" s="14">
        <v>67725</v>
      </c>
    </row>
    <row r="60" spans="1:11">
      <c r="A60" s="12">
        <v>124</v>
      </c>
      <c r="B60" s="13" t="s">
        <v>482</v>
      </c>
      <c r="C60" s="14">
        <v>2173</v>
      </c>
      <c r="D60" s="14">
        <v>2862</v>
      </c>
      <c r="E60" s="14">
        <f t="shared" si="0"/>
        <v>5035</v>
      </c>
      <c r="F60" s="15">
        <v>5244</v>
      </c>
      <c r="G60" s="15">
        <v>5852</v>
      </c>
      <c r="H60" s="15">
        <f t="shared" si="1"/>
        <v>11096</v>
      </c>
      <c r="I60" s="14">
        <f t="shared" si="2"/>
        <v>16131</v>
      </c>
      <c r="J60" s="14">
        <f t="shared" si="3"/>
        <v>403275</v>
      </c>
      <c r="K60" s="14">
        <v>403275</v>
      </c>
    </row>
    <row r="61" spans="1:11">
      <c r="A61" s="12">
        <v>102</v>
      </c>
      <c r="B61" s="13" t="s">
        <v>429</v>
      </c>
      <c r="C61" s="14">
        <v>338</v>
      </c>
      <c r="D61" s="14">
        <v>671</v>
      </c>
      <c r="E61" s="14">
        <f t="shared" si="0"/>
        <v>1009</v>
      </c>
      <c r="F61" s="15">
        <v>1173</v>
      </c>
      <c r="G61" s="15">
        <v>1832</v>
      </c>
      <c r="H61" s="15">
        <f t="shared" si="1"/>
        <v>3005</v>
      </c>
      <c r="I61" s="14">
        <f t="shared" si="2"/>
        <v>4014</v>
      </c>
      <c r="J61" s="14">
        <f t="shared" si="3"/>
        <v>100350</v>
      </c>
      <c r="K61" s="14">
        <v>100350</v>
      </c>
    </row>
    <row r="62" spans="1:11">
      <c r="A62" s="12">
        <v>129</v>
      </c>
      <c r="B62" s="13" t="s">
        <v>528</v>
      </c>
      <c r="C62" s="14">
        <v>12538</v>
      </c>
      <c r="D62" s="14">
        <v>9570</v>
      </c>
      <c r="E62" s="14">
        <f t="shared" si="0"/>
        <v>22108</v>
      </c>
      <c r="F62" s="15">
        <v>6953</v>
      </c>
      <c r="G62" s="15">
        <v>11147</v>
      </c>
      <c r="H62" s="15">
        <f t="shared" si="1"/>
        <v>18100</v>
      </c>
      <c r="I62" s="14">
        <f t="shared" si="2"/>
        <v>40208</v>
      </c>
      <c r="J62" s="14">
        <f t="shared" si="3"/>
        <v>1005200</v>
      </c>
      <c r="K62" s="14">
        <v>1005200</v>
      </c>
    </row>
    <row r="63" spans="1:11">
      <c r="A63" s="12">
        <v>132</v>
      </c>
      <c r="B63" s="13" t="s">
        <v>533</v>
      </c>
      <c r="C63" s="14">
        <v>1652</v>
      </c>
      <c r="D63" s="14">
        <v>2394</v>
      </c>
      <c r="E63" s="14">
        <f t="shared" si="0"/>
        <v>4046</v>
      </c>
      <c r="F63" s="15">
        <v>15691</v>
      </c>
      <c r="G63" s="15">
        <v>19385</v>
      </c>
      <c r="H63" s="15">
        <f t="shared" si="1"/>
        <v>35076</v>
      </c>
      <c r="I63" s="14">
        <f t="shared" si="2"/>
        <v>39122</v>
      </c>
      <c r="J63" s="14">
        <f t="shared" si="3"/>
        <v>978050</v>
      </c>
      <c r="K63" s="14">
        <v>978050</v>
      </c>
    </row>
    <row r="64" spans="1:11">
      <c r="A64" s="12">
        <v>127</v>
      </c>
      <c r="B64" s="13" t="s">
        <v>526</v>
      </c>
      <c r="C64" s="14">
        <v>10076</v>
      </c>
      <c r="D64" s="14">
        <v>11313</v>
      </c>
      <c r="E64" s="14">
        <f t="shared" si="0"/>
        <v>21389</v>
      </c>
      <c r="F64" s="15">
        <v>48604</v>
      </c>
      <c r="G64" s="15">
        <v>48884</v>
      </c>
      <c r="H64" s="15">
        <f t="shared" si="1"/>
        <v>97488</v>
      </c>
      <c r="I64" s="14">
        <f t="shared" si="2"/>
        <v>118877</v>
      </c>
      <c r="J64" s="14">
        <f t="shared" si="3"/>
        <v>2971925</v>
      </c>
      <c r="K64" s="14">
        <v>2971925</v>
      </c>
    </row>
    <row r="65" spans="1:11">
      <c r="A65" s="12">
        <v>111</v>
      </c>
      <c r="B65" s="13" t="s">
        <v>471</v>
      </c>
      <c r="C65" s="14">
        <v>74</v>
      </c>
      <c r="D65" s="14">
        <v>116</v>
      </c>
      <c r="E65" s="14">
        <f t="shared" si="0"/>
        <v>190</v>
      </c>
      <c r="F65" s="15">
        <v>151</v>
      </c>
      <c r="G65" s="15">
        <v>228</v>
      </c>
      <c r="H65" s="15">
        <f t="shared" si="1"/>
        <v>379</v>
      </c>
      <c r="I65" s="14">
        <f t="shared" si="2"/>
        <v>569</v>
      </c>
      <c r="J65" s="14">
        <f t="shared" si="3"/>
        <v>14225</v>
      </c>
      <c r="K65" s="14">
        <v>14225</v>
      </c>
    </row>
    <row r="66" spans="1:11">
      <c r="A66" s="12">
        <v>138</v>
      </c>
      <c r="B66" s="13" t="s">
        <v>539</v>
      </c>
      <c r="C66" s="14">
        <v>197</v>
      </c>
      <c r="D66" s="14">
        <v>471</v>
      </c>
      <c r="E66" s="14">
        <f t="shared" si="0"/>
        <v>668</v>
      </c>
      <c r="F66" s="15">
        <v>342</v>
      </c>
      <c r="G66" s="15">
        <v>401</v>
      </c>
      <c r="H66" s="15">
        <f t="shared" si="1"/>
        <v>743</v>
      </c>
      <c r="I66" s="14">
        <f t="shared" si="2"/>
        <v>1411</v>
      </c>
      <c r="J66" s="14">
        <f t="shared" si="3"/>
        <v>35275</v>
      </c>
      <c r="K66" s="14">
        <v>35275</v>
      </c>
    </row>
    <row r="67" spans="1:11">
      <c r="A67" s="12">
        <v>214</v>
      </c>
      <c r="B67" s="13" t="s">
        <v>581</v>
      </c>
      <c r="C67" s="14">
        <v>1</v>
      </c>
      <c r="D67" s="14">
        <v>0</v>
      </c>
      <c r="E67" s="14">
        <f t="shared" si="0"/>
        <v>1</v>
      </c>
      <c r="F67" s="15">
        <v>16</v>
      </c>
      <c r="G67" s="15">
        <v>32</v>
      </c>
      <c r="H67" s="15">
        <f t="shared" si="1"/>
        <v>48</v>
      </c>
      <c r="I67" s="14">
        <f t="shared" si="2"/>
        <v>49</v>
      </c>
      <c r="J67" s="14">
        <f t="shared" si="3"/>
        <v>1225</v>
      </c>
      <c r="K67" s="14">
        <v>1225</v>
      </c>
    </row>
    <row r="68" spans="1:11">
      <c r="A68" s="12">
        <v>635</v>
      </c>
      <c r="B68" s="13" t="s">
        <v>618</v>
      </c>
      <c r="C68" s="14">
        <v>127</v>
      </c>
      <c r="D68" s="14">
        <v>266</v>
      </c>
      <c r="E68" s="14">
        <f t="shared" si="0"/>
        <v>393</v>
      </c>
      <c r="F68" s="15">
        <v>198</v>
      </c>
      <c r="G68" s="15">
        <v>500</v>
      </c>
      <c r="H68" s="15">
        <f t="shared" si="1"/>
        <v>698</v>
      </c>
      <c r="I68" s="14">
        <f t="shared" si="2"/>
        <v>1091</v>
      </c>
      <c r="J68" s="14">
        <f t="shared" si="3"/>
        <v>27275</v>
      </c>
      <c r="K68" s="14">
        <v>27275</v>
      </c>
    </row>
    <row r="69" spans="1:11">
      <c r="A69" s="12">
        <v>636</v>
      </c>
      <c r="B69" s="13" t="s">
        <v>619</v>
      </c>
      <c r="C69" s="14">
        <v>83</v>
      </c>
      <c r="D69" s="14">
        <v>62</v>
      </c>
      <c r="E69" s="14">
        <f t="shared" ref="E69:E116" si="4">+C69+D69</f>
        <v>145</v>
      </c>
      <c r="F69" s="15">
        <v>70</v>
      </c>
      <c r="G69" s="15">
        <v>100</v>
      </c>
      <c r="H69" s="15">
        <f t="shared" ref="H69:H116" si="5">SUM(F69:G69)</f>
        <v>170</v>
      </c>
      <c r="I69" s="14">
        <f t="shared" ref="I69:I116" si="6">+E69+H69</f>
        <v>315</v>
      </c>
      <c r="J69" s="14">
        <f t="shared" ref="J69:J116" si="7">+I69*25</f>
        <v>7875</v>
      </c>
      <c r="K69" s="14">
        <v>7875</v>
      </c>
    </row>
    <row r="70" spans="1:11">
      <c r="A70" s="12">
        <v>667</v>
      </c>
      <c r="B70" s="13" t="s">
        <v>694</v>
      </c>
      <c r="C70" s="14">
        <v>43</v>
      </c>
      <c r="D70" s="14">
        <v>29</v>
      </c>
      <c r="E70" s="14">
        <f t="shared" si="4"/>
        <v>72</v>
      </c>
      <c r="F70" s="15">
        <v>95</v>
      </c>
      <c r="G70" s="15">
        <v>67</v>
      </c>
      <c r="H70" s="15">
        <f t="shared" si="5"/>
        <v>162</v>
      </c>
      <c r="I70" s="14">
        <f t="shared" si="6"/>
        <v>234</v>
      </c>
      <c r="J70" s="14">
        <f t="shared" si="7"/>
        <v>5850</v>
      </c>
      <c r="K70" s="14">
        <v>5850</v>
      </c>
    </row>
    <row r="71" spans="1:11">
      <c r="A71" s="12">
        <v>637</v>
      </c>
      <c r="B71" s="13" t="s">
        <v>621</v>
      </c>
      <c r="C71" s="14">
        <v>135</v>
      </c>
      <c r="D71" s="14">
        <v>187</v>
      </c>
      <c r="E71" s="14">
        <f t="shared" si="4"/>
        <v>322</v>
      </c>
      <c r="F71" s="15">
        <v>189</v>
      </c>
      <c r="G71" s="15">
        <v>204</v>
      </c>
      <c r="H71" s="15">
        <f t="shared" si="5"/>
        <v>393</v>
      </c>
      <c r="I71" s="14">
        <f t="shared" si="6"/>
        <v>715</v>
      </c>
      <c r="J71" s="14">
        <f t="shared" si="7"/>
        <v>17875</v>
      </c>
      <c r="K71" s="14">
        <v>17875</v>
      </c>
    </row>
    <row r="72" spans="1:11">
      <c r="A72" s="12">
        <v>651</v>
      </c>
      <c r="B72" s="13" t="s">
        <v>647</v>
      </c>
      <c r="C72" s="14">
        <v>1012</v>
      </c>
      <c r="D72" s="14">
        <v>1210</v>
      </c>
      <c r="E72" s="14">
        <f t="shared" si="4"/>
        <v>2222</v>
      </c>
      <c r="F72" s="15">
        <v>2099</v>
      </c>
      <c r="G72" s="15">
        <v>2809</v>
      </c>
      <c r="H72" s="15">
        <f t="shared" si="5"/>
        <v>4908</v>
      </c>
      <c r="I72" s="14">
        <f t="shared" si="6"/>
        <v>7130</v>
      </c>
      <c r="J72" s="14">
        <f t="shared" si="7"/>
        <v>178250</v>
      </c>
      <c r="K72" s="14">
        <v>178250</v>
      </c>
    </row>
    <row r="73" spans="1:11">
      <c r="A73" s="12">
        <v>659</v>
      </c>
      <c r="B73" s="13" t="s">
        <v>680</v>
      </c>
      <c r="C73" s="14">
        <v>453</v>
      </c>
      <c r="D73" s="14">
        <v>478</v>
      </c>
      <c r="E73" s="14">
        <f t="shared" si="4"/>
        <v>931</v>
      </c>
      <c r="F73" s="15">
        <v>755</v>
      </c>
      <c r="G73" s="15">
        <v>904</v>
      </c>
      <c r="H73" s="15">
        <f t="shared" si="5"/>
        <v>1659</v>
      </c>
      <c r="I73" s="14">
        <f t="shared" si="6"/>
        <v>2590</v>
      </c>
      <c r="J73" s="14">
        <f t="shared" si="7"/>
        <v>64750</v>
      </c>
      <c r="K73" s="14">
        <v>64750</v>
      </c>
    </row>
    <row r="74" spans="1:11">
      <c r="A74" s="12">
        <v>804</v>
      </c>
      <c r="B74" s="13" t="s">
        <v>700</v>
      </c>
      <c r="C74" s="14">
        <v>1354</v>
      </c>
      <c r="D74" s="14">
        <v>1652</v>
      </c>
      <c r="E74" s="14">
        <f t="shared" si="4"/>
        <v>3006</v>
      </c>
      <c r="F74" s="15">
        <v>1768</v>
      </c>
      <c r="G74" s="15">
        <v>3573</v>
      </c>
      <c r="H74" s="15">
        <f t="shared" si="5"/>
        <v>5341</v>
      </c>
      <c r="I74" s="14">
        <f t="shared" si="6"/>
        <v>8347</v>
      </c>
      <c r="J74" s="14">
        <f t="shared" si="7"/>
        <v>208675</v>
      </c>
      <c r="K74" s="14">
        <v>208675</v>
      </c>
    </row>
    <row r="75" spans="1:11">
      <c r="A75" s="12">
        <v>638</v>
      </c>
      <c r="B75" s="13" t="s">
        <v>622</v>
      </c>
      <c r="C75" s="14">
        <v>25</v>
      </c>
      <c r="D75" s="14">
        <v>29</v>
      </c>
      <c r="E75" s="14">
        <f t="shared" si="4"/>
        <v>54</v>
      </c>
      <c r="F75" s="15">
        <v>28</v>
      </c>
      <c r="G75" s="15">
        <v>67</v>
      </c>
      <c r="H75" s="15">
        <f t="shared" si="5"/>
        <v>95</v>
      </c>
      <c r="I75" s="14">
        <f t="shared" si="6"/>
        <v>149</v>
      </c>
      <c r="J75" s="14">
        <f t="shared" si="7"/>
        <v>3725</v>
      </c>
      <c r="K75" s="14">
        <v>3725</v>
      </c>
    </row>
    <row r="76" spans="1:11">
      <c r="A76" s="12">
        <v>816</v>
      </c>
      <c r="B76" s="13" t="s">
        <v>740</v>
      </c>
      <c r="C76" s="14">
        <v>11871</v>
      </c>
      <c r="D76" s="14">
        <v>12823</v>
      </c>
      <c r="E76" s="14">
        <f t="shared" si="4"/>
        <v>24694</v>
      </c>
      <c r="F76" s="15">
        <v>21872</v>
      </c>
      <c r="G76" s="15">
        <v>21381</v>
      </c>
      <c r="H76" s="15">
        <f t="shared" si="5"/>
        <v>43253</v>
      </c>
      <c r="I76" s="14">
        <f t="shared" si="6"/>
        <v>67947</v>
      </c>
      <c r="J76" s="14">
        <f t="shared" si="7"/>
        <v>1698675</v>
      </c>
      <c r="K76" s="14">
        <v>1698675</v>
      </c>
    </row>
    <row r="77" spans="1:11">
      <c r="A77" s="12">
        <v>818</v>
      </c>
      <c r="B77" s="13" t="s">
        <v>742</v>
      </c>
      <c r="C77" s="14">
        <v>4117</v>
      </c>
      <c r="D77" s="14">
        <v>5435</v>
      </c>
      <c r="E77" s="14">
        <f t="shared" si="4"/>
        <v>9552</v>
      </c>
      <c r="F77" s="15">
        <v>12028</v>
      </c>
      <c r="G77" s="15">
        <v>15279</v>
      </c>
      <c r="H77" s="15">
        <f t="shared" si="5"/>
        <v>27307</v>
      </c>
      <c r="I77" s="14">
        <f t="shared" si="6"/>
        <v>36859</v>
      </c>
      <c r="J77" s="14">
        <f t="shared" si="7"/>
        <v>921475</v>
      </c>
      <c r="K77" s="14">
        <v>921475</v>
      </c>
    </row>
    <row r="78" spans="1:11">
      <c r="A78" s="12">
        <v>101</v>
      </c>
      <c r="B78" s="13" t="s">
        <v>427</v>
      </c>
      <c r="C78" s="14">
        <v>3</v>
      </c>
      <c r="D78" s="14">
        <v>6</v>
      </c>
      <c r="E78" s="14">
        <f t="shared" si="4"/>
        <v>9</v>
      </c>
      <c r="F78" s="15">
        <v>19</v>
      </c>
      <c r="G78" s="15">
        <v>29</v>
      </c>
      <c r="H78" s="15">
        <f t="shared" si="5"/>
        <v>48</v>
      </c>
      <c r="I78" s="14">
        <f t="shared" si="6"/>
        <v>57</v>
      </c>
      <c r="J78" s="14">
        <f t="shared" si="7"/>
        <v>1425</v>
      </c>
      <c r="K78" s="14">
        <v>1425</v>
      </c>
    </row>
    <row r="79" spans="1:11">
      <c r="A79" s="12">
        <v>639</v>
      </c>
      <c r="B79" s="13" t="s">
        <v>624</v>
      </c>
      <c r="C79" s="14">
        <v>52</v>
      </c>
      <c r="D79" s="14">
        <v>43</v>
      </c>
      <c r="E79" s="14">
        <f t="shared" si="4"/>
        <v>95</v>
      </c>
      <c r="F79" s="15">
        <v>25</v>
      </c>
      <c r="G79" s="15">
        <v>55</v>
      </c>
      <c r="H79" s="15">
        <f t="shared" si="5"/>
        <v>80</v>
      </c>
      <c r="I79" s="14">
        <f t="shared" si="6"/>
        <v>175</v>
      </c>
      <c r="J79" s="14">
        <f t="shared" si="7"/>
        <v>4375</v>
      </c>
      <c r="K79" s="14">
        <v>4375</v>
      </c>
    </row>
    <row r="80" spans="1:11">
      <c r="A80" s="12">
        <v>640</v>
      </c>
      <c r="B80" s="13" t="s">
        <v>625</v>
      </c>
      <c r="C80" s="14">
        <v>145</v>
      </c>
      <c r="D80" s="14">
        <v>150</v>
      </c>
      <c r="E80" s="14">
        <f t="shared" si="4"/>
        <v>295</v>
      </c>
      <c r="F80" s="15">
        <v>417</v>
      </c>
      <c r="G80" s="15">
        <v>386</v>
      </c>
      <c r="H80" s="15">
        <f t="shared" si="5"/>
        <v>803</v>
      </c>
      <c r="I80" s="14">
        <f t="shared" si="6"/>
        <v>1098</v>
      </c>
      <c r="J80" s="14">
        <f t="shared" si="7"/>
        <v>27450</v>
      </c>
      <c r="K80" s="14">
        <v>27450</v>
      </c>
    </row>
    <row r="81" spans="1:11">
      <c r="A81" s="12">
        <v>628</v>
      </c>
      <c r="B81" s="13" t="s">
        <v>607</v>
      </c>
      <c r="C81" s="14">
        <v>383</v>
      </c>
      <c r="D81" s="14">
        <v>422</v>
      </c>
      <c r="E81" s="14">
        <f t="shared" si="4"/>
        <v>805</v>
      </c>
      <c r="F81" s="15">
        <v>744</v>
      </c>
      <c r="G81" s="15">
        <v>1055</v>
      </c>
      <c r="H81" s="15">
        <f t="shared" si="5"/>
        <v>1799</v>
      </c>
      <c r="I81" s="14">
        <f t="shared" si="6"/>
        <v>2604</v>
      </c>
      <c r="J81" s="14">
        <f t="shared" si="7"/>
        <v>65100</v>
      </c>
      <c r="K81" s="14">
        <v>65100</v>
      </c>
    </row>
    <row r="82" spans="1:11">
      <c r="A82" s="12">
        <v>629</v>
      </c>
      <c r="B82" s="13" t="s">
        <v>792</v>
      </c>
      <c r="C82" s="14">
        <v>0</v>
      </c>
      <c r="D82" s="14">
        <v>1</v>
      </c>
      <c r="E82" s="14">
        <f t="shared" si="4"/>
        <v>1</v>
      </c>
      <c r="F82" s="15">
        <v>8</v>
      </c>
      <c r="G82" s="15">
        <v>0</v>
      </c>
      <c r="H82" s="15">
        <f t="shared" si="5"/>
        <v>8</v>
      </c>
      <c r="I82" s="14">
        <f t="shared" si="6"/>
        <v>9</v>
      </c>
      <c r="J82" s="14">
        <f t="shared" si="7"/>
        <v>225</v>
      </c>
      <c r="K82" s="14">
        <v>225</v>
      </c>
    </row>
    <row r="83" spans="1:11">
      <c r="A83" s="12">
        <v>820</v>
      </c>
      <c r="B83" s="13" t="s">
        <v>744</v>
      </c>
      <c r="C83" s="14">
        <v>32770</v>
      </c>
      <c r="D83" s="14">
        <v>27398</v>
      </c>
      <c r="E83" s="14">
        <f t="shared" si="4"/>
        <v>60168</v>
      </c>
      <c r="F83" s="15">
        <v>18800</v>
      </c>
      <c r="G83" s="15">
        <v>25910</v>
      </c>
      <c r="H83" s="15">
        <f t="shared" si="5"/>
        <v>44710</v>
      </c>
      <c r="I83" s="14">
        <f t="shared" si="6"/>
        <v>104878</v>
      </c>
      <c r="J83" s="14">
        <f t="shared" si="7"/>
        <v>2621950</v>
      </c>
      <c r="K83" s="14">
        <v>2621950</v>
      </c>
    </row>
    <row r="84" spans="1:11">
      <c r="A84" s="16">
        <v>954</v>
      </c>
      <c r="B84" s="17" t="s">
        <v>768</v>
      </c>
      <c r="C84" s="14">
        <v>1</v>
      </c>
      <c r="D84" s="14">
        <v>0</v>
      </c>
      <c r="E84" s="14">
        <f t="shared" si="4"/>
        <v>1</v>
      </c>
      <c r="F84" s="15">
        <v>0</v>
      </c>
      <c r="G84" s="15">
        <v>0</v>
      </c>
      <c r="H84" s="15">
        <f t="shared" si="5"/>
        <v>0</v>
      </c>
      <c r="I84" s="14">
        <f t="shared" si="6"/>
        <v>1</v>
      </c>
      <c r="J84" s="14">
        <f t="shared" si="7"/>
        <v>25</v>
      </c>
      <c r="K84" s="14">
        <v>25</v>
      </c>
    </row>
    <row r="85" spans="1:11">
      <c r="A85" s="12">
        <v>814</v>
      </c>
      <c r="B85" s="13" t="s">
        <v>722</v>
      </c>
      <c r="C85" s="14">
        <v>3325</v>
      </c>
      <c r="D85" s="14">
        <v>2523</v>
      </c>
      <c r="E85" s="14">
        <f t="shared" si="4"/>
        <v>5848</v>
      </c>
      <c r="F85" s="15">
        <v>13224</v>
      </c>
      <c r="G85" s="15">
        <v>9237</v>
      </c>
      <c r="H85" s="15">
        <f t="shared" si="5"/>
        <v>22461</v>
      </c>
      <c r="I85" s="14">
        <f t="shared" si="6"/>
        <v>28309</v>
      </c>
      <c r="J85" s="14">
        <f t="shared" si="7"/>
        <v>707725</v>
      </c>
      <c r="K85" s="14">
        <v>707725</v>
      </c>
    </row>
    <row r="86" spans="1:11">
      <c r="A86" s="12">
        <v>143</v>
      </c>
      <c r="B86" s="13" t="s">
        <v>544</v>
      </c>
      <c r="C86" s="14">
        <v>688</v>
      </c>
      <c r="D86" s="14">
        <v>1271</v>
      </c>
      <c r="E86" s="14">
        <f t="shared" si="4"/>
        <v>1959</v>
      </c>
      <c r="F86" s="15">
        <v>9352</v>
      </c>
      <c r="G86" s="15">
        <v>10636</v>
      </c>
      <c r="H86" s="15">
        <f t="shared" si="5"/>
        <v>19988</v>
      </c>
      <c r="I86" s="14">
        <f t="shared" si="6"/>
        <v>21947</v>
      </c>
      <c r="J86" s="14">
        <f t="shared" si="7"/>
        <v>548675</v>
      </c>
      <c r="K86" s="14">
        <v>548675</v>
      </c>
    </row>
    <row r="87" spans="1:11">
      <c r="A87" s="12">
        <v>652</v>
      </c>
      <c r="B87" s="13" t="s">
        <v>650</v>
      </c>
      <c r="C87" s="14">
        <v>5</v>
      </c>
      <c r="D87" s="14">
        <v>229</v>
      </c>
      <c r="E87" s="14">
        <f t="shared" si="4"/>
        <v>234</v>
      </c>
      <c r="F87" s="15">
        <v>3</v>
      </c>
      <c r="G87" s="15">
        <v>454</v>
      </c>
      <c r="H87" s="15">
        <f t="shared" si="5"/>
        <v>457</v>
      </c>
      <c r="I87" s="14">
        <f t="shared" si="6"/>
        <v>691</v>
      </c>
      <c r="J87" s="14">
        <f t="shared" si="7"/>
        <v>17275</v>
      </c>
      <c r="K87" s="14">
        <v>17275</v>
      </c>
    </row>
    <row r="88" spans="1:11">
      <c r="A88" s="12">
        <v>660</v>
      </c>
      <c r="B88" s="13" t="s">
        <v>682</v>
      </c>
      <c r="C88" s="14">
        <v>15</v>
      </c>
      <c r="D88" s="14">
        <v>50</v>
      </c>
      <c r="E88" s="14">
        <f t="shared" si="4"/>
        <v>65</v>
      </c>
      <c r="F88" s="15">
        <v>15</v>
      </c>
      <c r="G88" s="15">
        <v>113</v>
      </c>
      <c r="H88" s="15">
        <f t="shared" si="5"/>
        <v>128</v>
      </c>
      <c r="I88" s="14">
        <f t="shared" si="6"/>
        <v>193</v>
      </c>
      <c r="J88" s="14">
        <f t="shared" si="7"/>
        <v>4825</v>
      </c>
      <c r="K88" s="14">
        <v>4825</v>
      </c>
    </row>
    <row r="89" spans="1:11">
      <c r="A89" s="12">
        <v>614</v>
      </c>
      <c r="B89" s="13" t="s">
        <v>594</v>
      </c>
      <c r="C89" s="14">
        <v>3</v>
      </c>
      <c r="D89" s="14">
        <v>4</v>
      </c>
      <c r="E89" s="14">
        <f t="shared" si="4"/>
        <v>7</v>
      </c>
      <c r="F89" s="15">
        <v>11</v>
      </c>
      <c r="G89" s="15">
        <v>4</v>
      </c>
      <c r="H89" s="15">
        <f t="shared" si="5"/>
        <v>15</v>
      </c>
      <c r="I89" s="14">
        <f t="shared" si="6"/>
        <v>22</v>
      </c>
      <c r="J89" s="14">
        <f t="shared" si="7"/>
        <v>550</v>
      </c>
      <c r="K89" s="14">
        <v>550</v>
      </c>
    </row>
    <row r="90" spans="1:11">
      <c r="A90" s="12">
        <v>607</v>
      </c>
      <c r="B90" s="13" t="s">
        <v>653</v>
      </c>
      <c r="C90" s="14">
        <v>0</v>
      </c>
      <c r="D90" s="14">
        <v>0</v>
      </c>
      <c r="E90" s="14">
        <f t="shared" si="4"/>
        <v>0</v>
      </c>
      <c r="F90" s="15">
        <v>1</v>
      </c>
      <c r="G90" s="15">
        <v>0</v>
      </c>
      <c r="H90" s="15">
        <f t="shared" si="5"/>
        <v>1</v>
      </c>
      <c r="I90" s="14">
        <f t="shared" si="6"/>
        <v>1</v>
      </c>
      <c r="J90" s="14">
        <f t="shared" si="7"/>
        <v>25</v>
      </c>
      <c r="K90" s="14">
        <v>25</v>
      </c>
    </row>
    <row r="91" spans="1:11">
      <c r="A91" s="12">
        <v>653</v>
      </c>
      <c r="B91" s="13" t="s">
        <v>652</v>
      </c>
      <c r="C91" s="14">
        <v>2545</v>
      </c>
      <c r="D91" s="14">
        <v>3374</v>
      </c>
      <c r="E91" s="14">
        <f t="shared" si="4"/>
        <v>5919</v>
      </c>
      <c r="F91" s="15">
        <v>4331</v>
      </c>
      <c r="G91" s="15">
        <v>5825</v>
      </c>
      <c r="H91" s="15">
        <f t="shared" si="5"/>
        <v>10156</v>
      </c>
      <c r="I91" s="14">
        <f t="shared" si="6"/>
        <v>16075</v>
      </c>
      <c r="J91" s="14">
        <f t="shared" si="7"/>
        <v>401875</v>
      </c>
      <c r="K91" s="14">
        <v>401875</v>
      </c>
    </row>
    <row r="92" spans="1:11">
      <c r="A92" s="12">
        <v>642</v>
      </c>
      <c r="B92" s="13" t="s">
        <v>630</v>
      </c>
      <c r="C92" s="14">
        <v>18</v>
      </c>
      <c r="D92" s="14">
        <v>17</v>
      </c>
      <c r="E92" s="14">
        <f t="shared" si="4"/>
        <v>35</v>
      </c>
      <c r="F92" s="15">
        <v>111</v>
      </c>
      <c r="G92" s="15">
        <v>77</v>
      </c>
      <c r="H92" s="15">
        <f t="shared" si="5"/>
        <v>188</v>
      </c>
      <c r="I92" s="14">
        <f t="shared" si="6"/>
        <v>223</v>
      </c>
      <c r="J92" s="14">
        <f t="shared" si="7"/>
        <v>5575</v>
      </c>
      <c r="K92" s="14">
        <v>5575</v>
      </c>
    </row>
    <row r="93" spans="1:11">
      <c r="A93" s="12">
        <v>116</v>
      </c>
      <c r="B93" s="13" t="s">
        <v>473</v>
      </c>
      <c r="C93" s="14">
        <v>293</v>
      </c>
      <c r="D93" s="14">
        <v>731</v>
      </c>
      <c r="E93" s="14">
        <f t="shared" si="4"/>
        <v>1024</v>
      </c>
      <c r="F93" s="15">
        <v>721</v>
      </c>
      <c r="G93" s="15">
        <v>1351</v>
      </c>
      <c r="H93" s="15">
        <f t="shared" si="5"/>
        <v>2072</v>
      </c>
      <c r="I93" s="14">
        <f t="shared" si="6"/>
        <v>3096</v>
      </c>
      <c r="J93" s="14">
        <f t="shared" si="7"/>
        <v>77400</v>
      </c>
      <c r="K93" s="14">
        <v>77400</v>
      </c>
    </row>
    <row r="94" spans="1:11">
      <c r="A94" s="12">
        <v>169</v>
      </c>
      <c r="B94" s="13" t="s">
        <v>556</v>
      </c>
      <c r="C94" s="14">
        <v>2823</v>
      </c>
      <c r="D94" s="14">
        <v>3651</v>
      </c>
      <c r="E94" s="14">
        <f t="shared" si="4"/>
        <v>6474</v>
      </c>
      <c r="F94" s="15">
        <v>4623</v>
      </c>
      <c r="G94" s="15">
        <v>4257</v>
      </c>
      <c r="H94" s="15">
        <f t="shared" si="5"/>
        <v>8880</v>
      </c>
      <c r="I94" s="14">
        <f t="shared" si="6"/>
        <v>15354</v>
      </c>
      <c r="J94" s="14">
        <f t="shared" si="7"/>
        <v>383850</v>
      </c>
      <c r="K94" s="14">
        <v>383850</v>
      </c>
    </row>
    <row r="95" spans="1:11">
      <c r="A95" s="12">
        <v>110</v>
      </c>
      <c r="B95" s="13" t="s">
        <v>465</v>
      </c>
      <c r="C95" s="14">
        <v>323</v>
      </c>
      <c r="D95" s="14">
        <v>447</v>
      </c>
      <c r="E95" s="14">
        <f t="shared" si="4"/>
        <v>770</v>
      </c>
      <c r="F95" s="15">
        <v>820</v>
      </c>
      <c r="G95" s="15">
        <v>730</v>
      </c>
      <c r="H95" s="15">
        <f t="shared" si="5"/>
        <v>1550</v>
      </c>
      <c r="I95" s="14">
        <f t="shared" si="6"/>
        <v>2320</v>
      </c>
      <c r="J95" s="14">
        <f t="shared" si="7"/>
        <v>58000</v>
      </c>
      <c r="K95" s="14">
        <v>58000</v>
      </c>
    </row>
    <row r="96" spans="1:11">
      <c r="A96" s="12">
        <v>141</v>
      </c>
      <c r="B96" s="13" t="s">
        <v>541</v>
      </c>
      <c r="C96" s="14">
        <v>122</v>
      </c>
      <c r="D96" s="14">
        <v>109</v>
      </c>
      <c r="E96" s="14">
        <f t="shared" si="4"/>
        <v>231</v>
      </c>
      <c r="F96" s="15">
        <v>1419</v>
      </c>
      <c r="G96" s="15">
        <v>1307</v>
      </c>
      <c r="H96" s="15">
        <f t="shared" si="5"/>
        <v>2726</v>
      </c>
      <c r="I96" s="14">
        <f t="shared" si="6"/>
        <v>2957</v>
      </c>
      <c r="J96" s="14">
        <f t="shared" si="7"/>
        <v>73925</v>
      </c>
      <c r="K96" s="14">
        <v>73925</v>
      </c>
    </row>
    <row r="97" spans="1:11">
      <c r="A97" s="12">
        <v>643</v>
      </c>
      <c r="B97" s="13" t="s">
        <v>631</v>
      </c>
      <c r="C97" s="14">
        <v>296</v>
      </c>
      <c r="D97" s="14">
        <v>216</v>
      </c>
      <c r="E97" s="14">
        <f t="shared" si="4"/>
        <v>512</v>
      </c>
      <c r="F97" s="15">
        <v>589</v>
      </c>
      <c r="G97" s="15">
        <v>680</v>
      </c>
      <c r="H97" s="15">
        <f t="shared" si="5"/>
        <v>1269</v>
      </c>
      <c r="I97" s="14">
        <f t="shared" si="6"/>
        <v>1781</v>
      </c>
      <c r="J97" s="14">
        <f t="shared" si="7"/>
        <v>44525</v>
      </c>
      <c r="K97" s="14">
        <v>44525</v>
      </c>
    </row>
    <row r="98" spans="1:11">
      <c r="A98" s="12">
        <v>213</v>
      </c>
      <c r="B98" s="13" t="s">
        <v>578</v>
      </c>
      <c r="C98" s="14">
        <v>17</v>
      </c>
      <c r="D98" s="14">
        <v>27</v>
      </c>
      <c r="E98" s="14">
        <f t="shared" si="4"/>
        <v>44</v>
      </c>
      <c r="F98" s="15">
        <v>360</v>
      </c>
      <c r="G98" s="15">
        <v>691</v>
      </c>
      <c r="H98" s="15">
        <f t="shared" si="5"/>
        <v>1051</v>
      </c>
      <c r="I98" s="14">
        <f t="shared" si="6"/>
        <v>1095</v>
      </c>
      <c r="J98" s="14">
        <f t="shared" si="7"/>
        <v>27375</v>
      </c>
      <c r="K98" s="14">
        <v>27375</v>
      </c>
    </row>
    <row r="99" spans="1:11">
      <c r="A99" s="12">
        <v>654</v>
      </c>
      <c r="B99" s="13" t="s">
        <v>654</v>
      </c>
      <c r="C99" s="14">
        <v>9037</v>
      </c>
      <c r="D99" s="14">
        <v>11553</v>
      </c>
      <c r="E99" s="14">
        <f t="shared" si="4"/>
        <v>20590</v>
      </c>
      <c r="F99" s="15">
        <v>16498</v>
      </c>
      <c r="G99" s="15">
        <v>24416</v>
      </c>
      <c r="H99" s="15">
        <f t="shared" si="5"/>
        <v>40914</v>
      </c>
      <c r="I99" s="14">
        <f t="shared" si="6"/>
        <v>61504</v>
      </c>
      <c r="J99" s="14">
        <f t="shared" si="7"/>
        <v>1537600</v>
      </c>
      <c r="K99" s="14">
        <v>1537600</v>
      </c>
    </row>
    <row r="100" spans="1:11">
      <c r="A100" s="12">
        <v>984</v>
      </c>
      <c r="B100" s="13" t="s">
        <v>770</v>
      </c>
      <c r="C100" s="14">
        <v>1</v>
      </c>
      <c r="D100" s="14">
        <v>0</v>
      </c>
      <c r="E100" s="14">
        <f t="shared" si="4"/>
        <v>1</v>
      </c>
      <c r="F100" s="15">
        <v>6</v>
      </c>
      <c r="G100" s="15">
        <v>6</v>
      </c>
      <c r="H100" s="15">
        <f t="shared" si="5"/>
        <v>12</v>
      </c>
      <c r="I100" s="14">
        <f t="shared" si="6"/>
        <v>13</v>
      </c>
      <c r="J100" s="14">
        <f t="shared" si="7"/>
        <v>325</v>
      </c>
      <c r="K100" s="14">
        <v>325</v>
      </c>
    </row>
    <row r="101" spans="1:11">
      <c r="A101" s="12">
        <v>658</v>
      </c>
      <c r="B101" s="13" t="s">
        <v>677</v>
      </c>
      <c r="C101" s="14">
        <v>5304</v>
      </c>
      <c r="D101" s="14">
        <v>2520</v>
      </c>
      <c r="E101" s="14">
        <f t="shared" si="4"/>
        <v>7824</v>
      </c>
      <c r="F101" s="15">
        <v>6554</v>
      </c>
      <c r="G101" s="15">
        <v>4440</v>
      </c>
      <c r="H101" s="15">
        <f t="shared" si="5"/>
        <v>10994</v>
      </c>
      <c r="I101" s="14">
        <f t="shared" si="6"/>
        <v>18818</v>
      </c>
      <c r="J101" s="14">
        <f t="shared" si="7"/>
        <v>470450</v>
      </c>
      <c r="K101" s="14">
        <v>470450</v>
      </c>
    </row>
    <row r="102" spans="1:11">
      <c r="A102" s="12">
        <v>208</v>
      </c>
      <c r="B102" s="13" t="s">
        <v>571</v>
      </c>
      <c r="C102" s="14">
        <v>959</v>
      </c>
      <c r="D102" s="14">
        <v>1160</v>
      </c>
      <c r="E102" s="14">
        <f t="shared" si="4"/>
        <v>2119</v>
      </c>
      <c r="F102" s="15">
        <v>15981</v>
      </c>
      <c r="G102" s="15">
        <v>16770</v>
      </c>
      <c r="H102" s="15">
        <f t="shared" si="5"/>
        <v>32751</v>
      </c>
      <c r="I102" s="14">
        <f t="shared" si="6"/>
        <v>34870</v>
      </c>
      <c r="J102" s="14">
        <f t="shared" si="7"/>
        <v>871750</v>
      </c>
      <c r="K102" s="14">
        <v>871750</v>
      </c>
    </row>
    <row r="103" spans="1:11">
      <c r="A103" s="12">
        <v>644</v>
      </c>
      <c r="B103" s="13" t="s">
        <v>632</v>
      </c>
      <c r="C103" s="14">
        <v>2</v>
      </c>
      <c r="D103" s="14">
        <v>5</v>
      </c>
      <c r="E103" s="14">
        <f t="shared" si="4"/>
        <v>7</v>
      </c>
      <c r="F103" s="15">
        <v>6</v>
      </c>
      <c r="G103" s="15">
        <v>3</v>
      </c>
      <c r="H103" s="15">
        <f t="shared" si="5"/>
        <v>9</v>
      </c>
      <c r="I103" s="14">
        <f t="shared" si="6"/>
        <v>16</v>
      </c>
      <c r="J103" s="14">
        <f t="shared" si="7"/>
        <v>400</v>
      </c>
      <c r="K103" s="14">
        <v>400</v>
      </c>
    </row>
    <row r="104" spans="1:11">
      <c r="A104" s="12">
        <v>641</v>
      </c>
      <c r="B104" s="13" t="s">
        <v>627</v>
      </c>
      <c r="C104" s="14">
        <v>79</v>
      </c>
      <c r="D104" s="14">
        <v>64</v>
      </c>
      <c r="E104" s="14">
        <f t="shared" si="4"/>
        <v>143</v>
      </c>
      <c r="F104" s="15">
        <v>237</v>
      </c>
      <c r="G104" s="15">
        <v>159</v>
      </c>
      <c r="H104" s="15">
        <f t="shared" si="5"/>
        <v>396</v>
      </c>
      <c r="I104" s="14">
        <f t="shared" si="6"/>
        <v>539</v>
      </c>
      <c r="J104" s="14">
        <f t="shared" si="7"/>
        <v>13475</v>
      </c>
      <c r="K104" s="14">
        <v>13475</v>
      </c>
    </row>
    <row r="105" spans="1:11">
      <c r="A105" s="12">
        <v>953</v>
      </c>
      <c r="B105" s="13" t="s">
        <v>764</v>
      </c>
      <c r="C105" s="14">
        <v>73</v>
      </c>
      <c r="D105" s="14">
        <v>31</v>
      </c>
      <c r="E105" s="14">
        <f t="shared" si="4"/>
        <v>104</v>
      </c>
      <c r="F105" s="15">
        <v>244</v>
      </c>
      <c r="G105" s="15">
        <v>162</v>
      </c>
      <c r="H105" s="15">
        <f t="shared" si="5"/>
        <v>406</v>
      </c>
      <c r="I105" s="14">
        <f t="shared" si="6"/>
        <v>510</v>
      </c>
      <c r="J105" s="14">
        <f t="shared" si="7"/>
        <v>12750</v>
      </c>
      <c r="K105" s="14">
        <v>12750</v>
      </c>
    </row>
    <row r="106" spans="1:11">
      <c r="A106" s="12">
        <v>951</v>
      </c>
      <c r="B106" s="13" t="s">
        <v>754</v>
      </c>
      <c r="C106" s="14">
        <v>624</v>
      </c>
      <c r="D106" s="14">
        <v>1044</v>
      </c>
      <c r="E106" s="14">
        <f t="shared" si="4"/>
        <v>1668</v>
      </c>
      <c r="F106" s="15">
        <v>3072</v>
      </c>
      <c r="G106" s="15">
        <v>3065</v>
      </c>
      <c r="H106" s="15">
        <f t="shared" si="5"/>
        <v>6137</v>
      </c>
      <c r="I106" s="14">
        <f t="shared" si="6"/>
        <v>7805</v>
      </c>
      <c r="J106" s="14">
        <f t="shared" si="7"/>
        <v>195125</v>
      </c>
      <c r="K106" s="14">
        <v>195125</v>
      </c>
    </row>
    <row r="107" spans="1:11">
      <c r="A107" s="12">
        <v>620</v>
      </c>
      <c r="B107" s="13" t="s">
        <v>603</v>
      </c>
      <c r="C107" s="14">
        <v>4</v>
      </c>
      <c r="D107" s="14">
        <v>14</v>
      </c>
      <c r="E107" s="14">
        <f t="shared" si="4"/>
        <v>18</v>
      </c>
      <c r="F107" s="15">
        <v>17</v>
      </c>
      <c r="G107" s="15">
        <v>53</v>
      </c>
      <c r="H107" s="15">
        <f t="shared" si="5"/>
        <v>70</v>
      </c>
      <c r="I107" s="14">
        <f t="shared" si="6"/>
        <v>88</v>
      </c>
      <c r="J107" s="14">
        <f t="shared" si="7"/>
        <v>2200</v>
      </c>
      <c r="K107" s="14">
        <v>2200</v>
      </c>
    </row>
    <row r="108" spans="1:11">
      <c r="A108" s="12">
        <v>610</v>
      </c>
      <c r="B108" s="13" t="s">
        <v>590</v>
      </c>
      <c r="C108" s="14">
        <v>7</v>
      </c>
      <c r="D108" s="14">
        <v>5</v>
      </c>
      <c r="E108" s="14">
        <f t="shared" si="4"/>
        <v>12</v>
      </c>
      <c r="F108" s="15">
        <v>35</v>
      </c>
      <c r="G108" s="15">
        <v>40</v>
      </c>
      <c r="H108" s="15">
        <f t="shared" si="5"/>
        <v>75</v>
      </c>
      <c r="I108" s="14">
        <f t="shared" si="6"/>
        <v>87</v>
      </c>
      <c r="J108" s="14">
        <f t="shared" si="7"/>
        <v>2175</v>
      </c>
      <c r="K108" s="14">
        <v>2175</v>
      </c>
    </row>
    <row r="109" spans="1:11">
      <c r="A109" s="12">
        <v>656</v>
      </c>
      <c r="B109" s="13" t="s">
        <v>671</v>
      </c>
      <c r="C109" s="14">
        <v>540</v>
      </c>
      <c r="D109" s="14">
        <v>913</v>
      </c>
      <c r="E109" s="14">
        <f t="shared" si="4"/>
        <v>1453</v>
      </c>
      <c r="F109" s="15">
        <v>1134</v>
      </c>
      <c r="G109" s="15">
        <v>1727</v>
      </c>
      <c r="H109" s="15">
        <f t="shared" si="5"/>
        <v>2861</v>
      </c>
      <c r="I109" s="14">
        <f t="shared" si="6"/>
        <v>4314</v>
      </c>
      <c r="J109" s="14">
        <f t="shared" si="7"/>
        <v>107850</v>
      </c>
      <c r="K109" s="14">
        <v>107850</v>
      </c>
    </row>
    <row r="110" spans="1:11">
      <c r="A110" s="12">
        <v>655</v>
      </c>
      <c r="B110" s="13" t="s">
        <v>669</v>
      </c>
      <c r="C110" s="14">
        <v>3</v>
      </c>
      <c r="D110" s="14">
        <v>20</v>
      </c>
      <c r="E110" s="14">
        <f t="shared" si="4"/>
        <v>23</v>
      </c>
      <c r="F110" s="15">
        <v>9</v>
      </c>
      <c r="G110" s="15">
        <v>33</v>
      </c>
      <c r="H110" s="15">
        <f t="shared" si="5"/>
        <v>42</v>
      </c>
      <c r="I110" s="14">
        <f t="shared" si="6"/>
        <v>65</v>
      </c>
      <c r="J110" s="14">
        <f t="shared" si="7"/>
        <v>1625</v>
      </c>
      <c r="K110" s="14">
        <v>1625</v>
      </c>
    </row>
    <row r="111" spans="1:11">
      <c r="A111" s="12">
        <v>126</v>
      </c>
      <c r="B111" s="13" t="s">
        <v>524</v>
      </c>
      <c r="C111" s="14">
        <v>3</v>
      </c>
      <c r="D111" s="14">
        <v>3</v>
      </c>
      <c r="E111" s="14">
        <f t="shared" si="4"/>
        <v>6</v>
      </c>
      <c r="F111" s="15">
        <v>6</v>
      </c>
      <c r="G111" s="15">
        <v>5</v>
      </c>
      <c r="H111" s="15">
        <f t="shared" si="5"/>
        <v>11</v>
      </c>
      <c r="I111" s="14">
        <f t="shared" si="6"/>
        <v>17</v>
      </c>
      <c r="J111" s="14">
        <f t="shared" si="7"/>
        <v>425</v>
      </c>
      <c r="K111" s="14">
        <v>425</v>
      </c>
    </row>
    <row r="112" spans="1:11">
      <c r="A112" s="12">
        <v>125</v>
      </c>
      <c r="B112" s="13" t="s">
        <v>522</v>
      </c>
      <c r="C112" s="14">
        <v>192</v>
      </c>
      <c r="D112" s="14">
        <v>361</v>
      </c>
      <c r="E112" s="14">
        <f t="shared" si="4"/>
        <v>553</v>
      </c>
      <c r="F112" s="15">
        <v>259</v>
      </c>
      <c r="G112" s="15">
        <v>353</v>
      </c>
      <c r="H112" s="15">
        <f t="shared" si="5"/>
        <v>612</v>
      </c>
      <c r="I112" s="14">
        <f t="shared" si="6"/>
        <v>1165</v>
      </c>
      <c r="J112" s="14">
        <f t="shared" si="7"/>
        <v>29125</v>
      </c>
      <c r="K112" s="14">
        <v>29125</v>
      </c>
    </row>
    <row r="113" spans="1:11">
      <c r="A113" s="12">
        <v>134</v>
      </c>
      <c r="B113" s="13" t="s">
        <v>535</v>
      </c>
      <c r="C113" s="14">
        <v>166</v>
      </c>
      <c r="D113" s="14">
        <v>269</v>
      </c>
      <c r="E113" s="14">
        <f t="shared" si="4"/>
        <v>435</v>
      </c>
      <c r="F113" s="15">
        <v>441</v>
      </c>
      <c r="G113" s="15">
        <v>784</v>
      </c>
      <c r="H113" s="15">
        <f t="shared" si="5"/>
        <v>1225</v>
      </c>
      <c r="I113" s="14">
        <f t="shared" si="6"/>
        <v>1660</v>
      </c>
      <c r="J113" s="14">
        <f t="shared" si="7"/>
        <v>41500</v>
      </c>
      <c r="K113" s="14">
        <v>41500</v>
      </c>
    </row>
    <row r="114" spans="1:11">
      <c r="A114" s="12">
        <v>207</v>
      </c>
      <c r="B114" s="13" t="s">
        <v>566</v>
      </c>
      <c r="C114" s="14">
        <v>1448</v>
      </c>
      <c r="D114" s="14">
        <v>815</v>
      </c>
      <c r="E114" s="14">
        <f t="shared" si="4"/>
        <v>2263</v>
      </c>
      <c r="F114" s="15">
        <v>1353</v>
      </c>
      <c r="G114" s="15">
        <v>906</v>
      </c>
      <c r="H114" s="15">
        <f t="shared" si="5"/>
        <v>2259</v>
      </c>
      <c r="I114" s="14">
        <f t="shared" si="6"/>
        <v>4522</v>
      </c>
      <c r="J114" s="14">
        <f t="shared" si="7"/>
        <v>113050</v>
      </c>
      <c r="K114" s="14">
        <v>113050</v>
      </c>
    </row>
    <row r="115" spans="1:11">
      <c r="A115" s="12">
        <v>619</v>
      </c>
      <c r="B115" s="13" t="s">
        <v>601</v>
      </c>
      <c r="C115" s="14">
        <v>679</v>
      </c>
      <c r="D115" s="14">
        <v>854</v>
      </c>
      <c r="E115" s="14">
        <f t="shared" si="4"/>
        <v>1533</v>
      </c>
      <c r="F115" s="15">
        <v>689</v>
      </c>
      <c r="G115" s="15">
        <v>1477</v>
      </c>
      <c r="H115" s="15">
        <f t="shared" si="5"/>
        <v>2166</v>
      </c>
      <c r="I115" s="14">
        <f t="shared" si="6"/>
        <v>3699</v>
      </c>
      <c r="J115" s="14">
        <f t="shared" si="7"/>
        <v>92475</v>
      </c>
      <c r="K115" s="14">
        <v>92475</v>
      </c>
    </row>
    <row r="116" spans="1:11">
      <c r="A116" s="12">
        <v>646</v>
      </c>
      <c r="B116" s="13" t="s">
        <v>634</v>
      </c>
      <c r="C116" s="14">
        <v>307</v>
      </c>
      <c r="D116" s="14">
        <v>412</v>
      </c>
      <c r="E116" s="14">
        <f t="shared" si="4"/>
        <v>719</v>
      </c>
      <c r="F116" s="15">
        <v>578</v>
      </c>
      <c r="G116" s="15">
        <v>857</v>
      </c>
      <c r="H116" s="15">
        <f t="shared" si="5"/>
        <v>1435</v>
      </c>
      <c r="I116" s="14">
        <f t="shared" si="6"/>
        <v>2154</v>
      </c>
      <c r="J116" s="14">
        <f t="shared" si="7"/>
        <v>53850</v>
      </c>
      <c r="K116" s="14">
        <v>53850</v>
      </c>
    </row>
    <row r="117" spans="1:11">
      <c r="A117" s="14"/>
      <c r="B117" s="18" t="s">
        <v>937</v>
      </c>
      <c r="C117" s="11">
        <f t="shared" ref="C117:K117" si="8">SUM(C4:C116)</f>
        <v>196648</v>
      </c>
      <c r="D117" s="11">
        <f t="shared" si="8"/>
        <v>192860</v>
      </c>
      <c r="E117" s="11">
        <f t="shared" si="8"/>
        <v>389508</v>
      </c>
      <c r="F117" s="11">
        <f t="shared" si="8"/>
        <v>384774</v>
      </c>
      <c r="G117" s="11">
        <f t="shared" si="8"/>
        <v>423871</v>
      </c>
      <c r="H117" s="11">
        <f t="shared" si="8"/>
        <v>808645</v>
      </c>
      <c r="I117" s="10">
        <f t="shared" si="8"/>
        <v>1198153</v>
      </c>
      <c r="J117" s="10">
        <f t="shared" si="8"/>
        <v>29953825</v>
      </c>
      <c r="K117" s="10">
        <f t="shared" si="8"/>
        <v>29953825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29"/>
  <sheetViews>
    <sheetView zoomScale="90" zoomScaleNormal="90" workbookViewId="0"/>
  </sheetViews>
  <sheetFormatPr defaultRowHeight="16.5"/>
  <cols>
    <col min="1" max="1" width="4.7109375" style="31" customWidth="1"/>
    <col min="2" max="2" width="10.85546875" style="31" bestFit="1" customWidth="1"/>
    <col min="3" max="3" width="36.42578125" style="36" customWidth="1"/>
    <col min="4" max="4" width="11.5703125" style="31" bestFit="1" customWidth="1"/>
    <col min="5" max="5" width="13.42578125" style="31" bestFit="1" customWidth="1"/>
    <col min="6" max="6" width="22.5703125" style="31" customWidth="1"/>
    <col min="7" max="7" width="26.140625" style="50" customWidth="1"/>
    <col min="8" max="8" width="40" style="36" customWidth="1"/>
    <col min="9" max="9" width="19.7109375" style="31" bestFit="1" customWidth="1"/>
    <col min="10" max="16384" width="9.140625" style="31"/>
  </cols>
  <sheetData>
    <row r="2" spans="1:9">
      <c r="B2" s="57" t="s">
        <v>1318</v>
      </c>
      <c r="C2" s="57"/>
      <c r="D2" s="57"/>
      <c r="E2" s="57"/>
      <c r="F2" s="57"/>
      <c r="G2" s="57"/>
      <c r="H2" s="57"/>
      <c r="I2" s="57"/>
    </row>
    <row r="3" spans="1:9">
      <c r="B3" s="57" t="s">
        <v>1317</v>
      </c>
      <c r="C3" s="57"/>
      <c r="D3" s="57"/>
      <c r="E3" s="57"/>
      <c r="F3" s="57"/>
      <c r="G3" s="57"/>
      <c r="H3" s="57"/>
      <c r="I3" s="57"/>
    </row>
    <row r="4" spans="1:9">
      <c r="B4" s="57" t="s">
        <v>1319</v>
      </c>
      <c r="C4" s="57"/>
      <c r="D4" s="57"/>
      <c r="E4" s="57"/>
      <c r="F4" s="57"/>
      <c r="G4" s="57"/>
      <c r="H4" s="57"/>
      <c r="I4" s="57"/>
    </row>
    <row r="5" spans="1:9" ht="18">
      <c r="I5" s="52" t="s">
        <v>1320</v>
      </c>
    </row>
    <row r="6" spans="1:9" s="36" customFormat="1" ht="33">
      <c r="A6" s="32" t="s">
        <v>1327</v>
      </c>
      <c r="B6" s="32" t="s">
        <v>939</v>
      </c>
      <c r="C6" s="32" t="s">
        <v>938</v>
      </c>
      <c r="D6" s="32" t="s">
        <v>945</v>
      </c>
      <c r="E6" s="32" t="s">
        <v>946</v>
      </c>
      <c r="F6" s="33" t="s">
        <v>947</v>
      </c>
      <c r="G6" s="34" t="s">
        <v>948</v>
      </c>
      <c r="H6" s="35" t="s">
        <v>949</v>
      </c>
      <c r="I6" s="33" t="s">
        <v>950</v>
      </c>
    </row>
    <row r="7" spans="1:9" ht="33">
      <c r="A7" s="39">
        <v>1</v>
      </c>
      <c r="B7" s="37">
        <v>661</v>
      </c>
      <c r="C7" s="38" t="s">
        <v>684</v>
      </c>
      <c r="D7" s="39">
        <v>118975</v>
      </c>
      <c r="E7" s="39">
        <f>+D7</f>
        <v>118975</v>
      </c>
      <c r="F7" s="39" t="s">
        <v>951</v>
      </c>
      <c r="G7" s="40" t="s">
        <v>952</v>
      </c>
      <c r="H7" s="41" t="s">
        <v>953</v>
      </c>
      <c r="I7" s="39" t="s">
        <v>954</v>
      </c>
    </row>
    <row r="8" spans="1:9">
      <c r="A8" s="39">
        <v>2</v>
      </c>
      <c r="B8" s="37">
        <v>623</v>
      </c>
      <c r="C8" s="38" t="s">
        <v>604</v>
      </c>
      <c r="D8" s="39">
        <v>242925</v>
      </c>
      <c r="E8" s="39">
        <f t="shared" ref="E8:E71" si="0">+D8</f>
        <v>242925</v>
      </c>
      <c r="F8" s="39" t="s">
        <v>604</v>
      </c>
      <c r="G8" s="40" t="s">
        <v>955</v>
      </c>
      <c r="H8" s="41" t="s">
        <v>956</v>
      </c>
      <c r="I8" s="39" t="s">
        <v>957</v>
      </c>
    </row>
    <row r="9" spans="1:9" ht="33">
      <c r="A9" s="39">
        <v>3</v>
      </c>
      <c r="B9" s="37">
        <v>821</v>
      </c>
      <c r="C9" s="38" t="s">
        <v>749</v>
      </c>
      <c r="D9" s="39">
        <v>818775</v>
      </c>
      <c r="E9" s="39">
        <f t="shared" si="0"/>
        <v>818775</v>
      </c>
      <c r="F9" s="39" t="s">
        <v>655</v>
      </c>
      <c r="G9" s="40" t="s">
        <v>958</v>
      </c>
      <c r="H9" s="41" t="s">
        <v>959</v>
      </c>
      <c r="I9" s="39" t="s">
        <v>960</v>
      </c>
    </row>
    <row r="10" spans="1:9">
      <c r="A10" s="39">
        <v>4</v>
      </c>
      <c r="B10" s="37">
        <v>647</v>
      </c>
      <c r="C10" s="38" t="s">
        <v>635</v>
      </c>
      <c r="D10" s="39">
        <v>19500</v>
      </c>
      <c r="E10" s="39">
        <f t="shared" si="0"/>
        <v>19500</v>
      </c>
      <c r="F10" s="39" t="s">
        <v>961</v>
      </c>
      <c r="G10" s="40" t="s">
        <v>962</v>
      </c>
      <c r="H10" s="41" t="s">
        <v>963</v>
      </c>
      <c r="I10" s="39" t="s">
        <v>964</v>
      </c>
    </row>
    <row r="11" spans="1:9">
      <c r="A11" s="39">
        <v>5</v>
      </c>
      <c r="B11" s="37">
        <v>630</v>
      </c>
      <c r="C11" s="38" t="s">
        <v>610</v>
      </c>
      <c r="D11" s="39">
        <v>3100</v>
      </c>
      <c r="E11" s="39">
        <f t="shared" si="0"/>
        <v>3100</v>
      </c>
      <c r="F11" s="39" t="s">
        <v>965</v>
      </c>
      <c r="G11" s="40" t="s">
        <v>966</v>
      </c>
      <c r="H11" s="41" t="s">
        <v>967</v>
      </c>
      <c r="I11" s="39" t="s">
        <v>968</v>
      </c>
    </row>
    <row r="12" spans="1:9">
      <c r="A12" s="39">
        <v>6</v>
      </c>
      <c r="B12" s="37">
        <v>601</v>
      </c>
      <c r="C12" s="38" t="s">
        <v>583</v>
      </c>
      <c r="D12" s="39">
        <v>1125</v>
      </c>
      <c r="E12" s="39">
        <f t="shared" si="0"/>
        <v>1125</v>
      </c>
      <c r="F12" s="39" t="s">
        <v>969</v>
      </c>
      <c r="G12" s="40" t="s">
        <v>970</v>
      </c>
      <c r="H12" s="41" t="s">
        <v>971</v>
      </c>
      <c r="I12" s="39" t="s">
        <v>972</v>
      </c>
    </row>
    <row r="13" spans="1:9">
      <c r="A13" s="39">
        <v>7</v>
      </c>
      <c r="B13" s="37">
        <v>648</v>
      </c>
      <c r="C13" s="38" t="s">
        <v>636</v>
      </c>
      <c r="D13" s="39">
        <v>9775</v>
      </c>
      <c r="E13" s="39">
        <f t="shared" si="0"/>
        <v>9775</v>
      </c>
      <c r="F13" s="39" t="s">
        <v>969</v>
      </c>
      <c r="G13" s="40" t="s">
        <v>970</v>
      </c>
      <c r="H13" s="41" t="s">
        <v>971</v>
      </c>
      <c r="I13" s="39" t="s">
        <v>972</v>
      </c>
    </row>
    <row r="14" spans="1:9">
      <c r="A14" s="39">
        <v>8</v>
      </c>
      <c r="B14" s="37">
        <v>602</v>
      </c>
      <c r="C14" s="38" t="s">
        <v>907</v>
      </c>
      <c r="D14" s="39">
        <v>700</v>
      </c>
      <c r="E14" s="39">
        <f t="shared" si="0"/>
        <v>700</v>
      </c>
      <c r="F14" s="39" t="s">
        <v>973</v>
      </c>
      <c r="G14" s="40" t="s">
        <v>974</v>
      </c>
      <c r="H14" s="41" t="s">
        <v>975</v>
      </c>
      <c r="I14" s="39" t="s">
        <v>976</v>
      </c>
    </row>
    <row r="15" spans="1:9">
      <c r="A15" s="39">
        <v>9</v>
      </c>
      <c r="B15" s="37">
        <v>649</v>
      </c>
      <c r="C15" s="38" t="s">
        <v>637</v>
      </c>
      <c r="D15" s="39">
        <v>372050</v>
      </c>
      <c r="E15" s="39">
        <f t="shared" si="0"/>
        <v>372050</v>
      </c>
      <c r="F15" s="39" t="s">
        <v>973</v>
      </c>
      <c r="G15" s="40" t="s">
        <v>974</v>
      </c>
      <c r="H15" s="41" t="s">
        <v>975</v>
      </c>
      <c r="I15" s="39" t="s">
        <v>976</v>
      </c>
    </row>
    <row r="16" spans="1:9">
      <c r="A16" s="39">
        <v>10</v>
      </c>
      <c r="B16" s="37">
        <v>662</v>
      </c>
      <c r="C16" s="38" t="s">
        <v>690</v>
      </c>
      <c r="D16" s="39">
        <v>65575</v>
      </c>
      <c r="E16" s="39">
        <f t="shared" si="0"/>
        <v>65575</v>
      </c>
      <c r="F16" s="39" t="s">
        <v>977</v>
      </c>
      <c r="G16" s="40" t="s">
        <v>978</v>
      </c>
      <c r="H16" s="41" t="s">
        <v>979</v>
      </c>
      <c r="I16" s="39" t="s">
        <v>980</v>
      </c>
    </row>
    <row r="17" spans="1:9" ht="33">
      <c r="A17" s="39">
        <v>11</v>
      </c>
      <c r="B17" s="37">
        <v>671</v>
      </c>
      <c r="C17" s="38" t="s">
        <v>699</v>
      </c>
      <c r="D17" s="39">
        <v>25825</v>
      </c>
      <c r="E17" s="39">
        <f t="shared" si="0"/>
        <v>25825</v>
      </c>
      <c r="F17" s="39" t="s">
        <v>583</v>
      </c>
      <c r="G17" s="40" t="s">
        <v>981</v>
      </c>
      <c r="H17" s="41" t="s">
        <v>699</v>
      </c>
      <c r="I17" s="39" t="s">
        <v>982</v>
      </c>
    </row>
    <row r="18" spans="1:9" ht="33">
      <c r="A18" s="39">
        <v>12</v>
      </c>
      <c r="B18" s="37">
        <v>670</v>
      </c>
      <c r="C18" s="38" t="s">
        <v>697</v>
      </c>
      <c r="D18" s="39">
        <v>12875</v>
      </c>
      <c r="E18" s="39">
        <f t="shared" si="0"/>
        <v>12875</v>
      </c>
      <c r="F18" s="39" t="s">
        <v>983</v>
      </c>
      <c r="G18" s="40" t="s">
        <v>984</v>
      </c>
      <c r="H18" s="41" t="s">
        <v>983</v>
      </c>
      <c r="I18" s="39" t="s">
        <v>985</v>
      </c>
    </row>
    <row r="19" spans="1:9">
      <c r="A19" s="39">
        <v>13</v>
      </c>
      <c r="B19" s="37">
        <v>611</v>
      </c>
      <c r="C19" s="38" t="s">
        <v>592</v>
      </c>
      <c r="D19" s="39">
        <v>2125</v>
      </c>
      <c r="E19" s="39">
        <f t="shared" si="0"/>
        <v>2125</v>
      </c>
      <c r="F19" s="39" t="s">
        <v>986</v>
      </c>
      <c r="G19" s="40" t="s">
        <v>987</v>
      </c>
      <c r="H19" s="41" t="s">
        <v>988</v>
      </c>
      <c r="I19" s="39" t="s">
        <v>989</v>
      </c>
    </row>
    <row r="20" spans="1:9">
      <c r="A20" s="39">
        <v>14</v>
      </c>
      <c r="B20" s="37">
        <v>657</v>
      </c>
      <c r="C20" s="38" t="s">
        <v>673</v>
      </c>
      <c r="D20" s="39">
        <v>70575</v>
      </c>
      <c r="E20" s="39">
        <f t="shared" si="0"/>
        <v>70575</v>
      </c>
      <c r="F20" s="39" t="s">
        <v>986</v>
      </c>
      <c r="G20" s="40" t="s">
        <v>987</v>
      </c>
      <c r="H20" s="41" t="s">
        <v>988</v>
      </c>
      <c r="I20" s="39" t="s">
        <v>989</v>
      </c>
    </row>
    <row r="21" spans="1:9" ht="33">
      <c r="A21" s="39">
        <v>15</v>
      </c>
      <c r="B21" s="37">
        <v>631</v>
      </c>
      <c r="C21" s="38" t="s">
        <v>611</v>
      </c>
      <c r="D21" s="39">
        <v>1000</v>
      </c>
      <c r="E21" s="39">
        <f t="shared" si="0"/>
        <v>1000</v>
      </c>
      <c r="F21" s="39" t="s">
        <v>990</v>
      </c>
      <c r="G21" s="40" t="s">
        <v>991</v>
      </c>
      <c r="H21" s="41" t="s">
        <v>992</v>
      </c>
      <c r="I21" s="39" t="s">
        <v>993</v>
      </c>
    </row>
    <row r="22" spans="1:9" ht="33">
      <c r="A22" s="39">
        <v>16</v>
      </c>
      <c r="B22" s="37">
        <v>650</v>
      </c>
      <c r="C22" s="38" t="s">
        <v>642</v>
      </c>
      <c r="D22" s="39">
        <v>139900</v>
      </c>
      <c r="E22" s="39">
        <f t="shared" si="0"/>
        <v>139900</v>
      </c>
      <c r="F22" s="39" t="s">
        <v>643</v>
      </c>
      <c r="G22" s="40" t="s">
        <v>994</v>
      </c>
      <c r="H22" s="41" t="s">
        <v>995</v>
      </c>
      <c r="I22" s="39" t="s">
        <v>996</v>
      </c>
    </row>
    <row r="23" spans="1:9">
      <c r="A23" s="39">
        <v>17</v>
      </c>
      <c r="B23" s="37">
        <v>632</v>
      </c>
      <c r="C23" s="38" t="s">
        <v>613</v>
      </c>
      <c r="D23" s="39">
        <v>39375</v>
      </c>
      <c r="E23" s="39">
        <f t="shared" si="0"/>
        <v>39375</v>
      </c>
      <c r="F23" s="39" t="s">
        <v>997</v>
      </c>
      <c r="G23" s="40" t="s">
        <v>998</v>
      </c>
      <c r="H23" s="41" t="s">
        <v>999</v>
      </c>
      <c r="I23" s="39" t="s">
        <v>1000</v>
      </c>
    </row>
    <row r="24" spans="1:9">
      <c r="A24" s="39">
        <v>18</v>
      </c>
      <c r="B24" s="37">
        <v>135</v>
      </c>
      <c r="C24" s="38" t="s">
        <v>537</v>
      </c>
      <c r="D24" s="39">
        <v>2900</v>
      </c>
      <c r="E24" s="39">
        <f t="shared" si="0"/>
        <v>2900</v>
      </c>
      <c r="F24" s="39" t="s">
        <v>1001</v>
      </c>
      <c r="G24" s="40" t="s">
        <v>1002</v>
      </c>
      <c r="H24" s="41" t="s">
        <v>1003</v>
      </c>
      <c r="I24" s="39" t="s">
        <v>1004</v>
      </c>
    </row>
    <row r="25" spans="1:9" ht="33">
      <c r="A25" s="39">
        <v>19</v>
      </c>
      <c r="B25" s="37">
        <v>212</v>
      </c>
      <c r="C25" s="38" t="s">
        <v>574</v>
      </c>
      <c r="D25" s="39">
        <v>28050</v>
      </c>
      <c r="E25" s="39">
        <f t="shared" si="0"/>
        <v>28050</v>
      </c>
      <c r="F25" s="39" t="s">
        <v>1005</v>
      </c>
      <c r="G25" s="40">
        <v>37063225906</v>
      </c>
      <c r="H25" s="41" t="s">
        <v>1006</v>
      </c>
      <c r="I25" s="39" t="s">
        <v>1007</v>
      </c>
    </row>
    <row r="26" spans="1:9" ht="33">
      <c r="A26" s="39">
        <v>20</v>
      </c>
      <c r="B26" s="37">
        <v>604</v>
      </c>
      <c r="C26" s="38" t="s">
        <v>585</v>
      </c>
      <c r="D26" s="39">
        <v>10400</v>
      </c>
      <c r="E26" s="39">
        <f t="shared" si="0"/>
        <v>10400</v>
      </c>
      <c r="F26" s="39" t="s">
        <v>585</v>
      </c>
      <c r="G26" s="40" t="s">
        <v>1008</v>
      </c>
      <c r="H26" s="41" t="s">
        <v>1009</v>
      </c>
      <c r="I26" s="39" t="s">
        <v>1010</v>
      </c>
    </row>
    <row r="27" spans="1:9" ht="33">
      <c r="A27" s="39">
        <v>21</v>
      </c>
      <c r="B27" s="37">
        <v>206</v>
      </c>
      <c r="C27" s="38" t="s">
        <v>559</v>
      </c>
      <c r="D27" s="39">
        <v>7191525</v>
      </c>
      <c r="E27" s="39">
        <f t="shared" si="0"/>
        <v>7191525</v>
      </c>
      <c r="F27" s="39" t="s">
        <v>1011</v>
      </c>
      <c r="G27" s="40" t="s">
        <v>1012</v>
      </c>
      <c r="H27" s="41" t="s">
        <v>1013</v>
      </c>
      <c r="I27" s="39" t="s">
        <v>1014</v>
      </c>
    </row>
    <row r="28" spans="1:9">
      <c r="A28" s="39">
        <v>22</v>
      </c>
      <c r="B28" s="37">
        <v>151</v>
      </c>
      <c r="C28" s="38" t="s">
        <v>552</v>
      </c>
      <c r="D28" s="39">
        <v>175</v>
      </c>
      <c r="E28" s="39">
        <f t="shared" si="0"/>
        <v>175</v>
      </c>
      <c r="F28" s="39" t="s">
        <v>655</v>
      </c>
      <c r="G28" s="40" t="s">
        <v>1015</v>
      </c>
      <c r="H28" s="41" t="s">
        <v>1016</v>
      </c>
      <c r="I28" s="39" t="s">
        <v>1017</v>
      </c>
    </row>
    <row r="29" spans="1:9" ht="33">
      <c r="A29" s="39">
        <v>23</v>
      </c>
      <c r="B29" s="37">
        <v>164</v>
      </c>
      <c r="C29" s="38" t="s">
        <v>888</v>
      </c>
      <c r="D29" s="39">
        <v>350</v>
      </c>
      <c r="E29" s="39">
        <f t="shared" si="0"/>
        <v>350</v>
      </c>
      <c r="F29" s="39" t="s">
        <v>1018</v>
      </c>
      <c r="G29" s="40" t="s">
        <v>1019</v>
      </c>
      <c r="H29" s="41" t="s">
        <v>1020</v>
      </c>
      <c r="I29" s="39" t="s">
        <v>1021</v>
      </c>
    </row>
    <row r="30" spans="1:9">
      <c r="A30" s="39">
        <v>24</v>
      </c>
      <c r="B30" s="37">
        <v>147</v>
      </c>
      <c r="C30" s="38" t="s">
        <v>550</v>
      </c>
      <c r="D30" s="39">
        <v>500</v>
      </c>
      <c r="E30" s="39">
        <f t="shared" si="0"/>
        <v>500</v>
      </c>
      <c r="F30" s="39" t="s">
        <v>1022</v>
      </c>
      <c r="G30" s="40" t="s">
        <v>1023</v>
      </c>
      <c r="H30" s="41" t="s">
        <v>1024</v>
      </c>
      <c r="I30" s="39" t="s">
        <v>1025</v>
      </c>
    </row>
    <row r="31" spans="1:9">
      <c r="A31" s="39">
        <v>25</v>
      </c>
      <c r="B31" s="37">
        <v>156</v>
      </c>
      <c r="C31" s="38" t="s">
        <v>877</v>
      </c>
      <c r="D31" s="39">
        <v>50</v>
      </c>
      <c r="E31" s="39">
        <f t="shared" si="0"/>
        <v>50</v>
      </c>
      <c r="F31" s="39" t="s">
        <v>1026</v>
      </c>
      <c r="G31" s="40" t="s">
        <v>1027</v>
      </c>
      <c r="H31" s="41" t="s">
        <v>1028</v>
      </c>
      <c r="I31" s="39" t="s">
        <v>1029</v>
      </c>
    </row>
    <row r="32" spans="1:9" ht="33">
      <c r="A32" s="39">
        <v>26</v>
      </c>
      <c r="B32" s="37">
        <v>160</v>
      </c>
      <c r="C32" s="38" t="s">
        <v>777</v>
      </c>
      <c r="D32" s="39">
        <v>700</v>
      </c>
      <c r="E32" s="39">
        <f t="shared" si="0"/>
        <v>700</v>
      </c>
      <c r="F32" s="39" t="s">
        <v>1030</v>
      </c>
      <c r="G32" s="40" t="s">
        <v>1031</v>
      </c>
      <c r="H32" s="41" t="s">
        <v>1032</v>
      </c>
      <c r="I32" s="39" t="s">
        <v>1033</v>
      </c>
    </row>
    <row r="33" spans="1:10" ht="33">
      <c r="A33" s="39">
        <v>27</v>
      </c>
      <c r="B33" s="37">
        <v>165</v>
      </c>
      <c r="C33" s="38" t="s">
        <v>890</v>
      </c>
      <c r="D33" s="39">
        <v>125</v>
      </c>
      <c r="E33" s="39">
        <f t="shared" si="0"/>
        <v>125</v>
      </c>
      <c r="F33" s="39" t="s">
        <v>1018</v>
      </c>
      <c r="G33" s="40" t="s">
        <v>1019</v>
      </c>
      <c r="H33" s="41" t="s">
        <v>1020</v>
      </c>
      <c r="I33" s="39" t="s">
        <v>1021</v>
      </c>
    </row>
    <row r="34" spans="1:10" s="47" customFormat="1">
      <c r="A34" s="39">
        <v>28</v>
      </c>
      <c r="B34" s="42">
        <v>159</v>
      </c>
      <c r="C34" s="43" t="s">
        <v>879</v>
      </c>
      <c r="D34" s="44">
        <v>0</v>
      </c>
      <c r="E34" s="44">
        <f t="shared" si="0"/>
        <v>0</v>
      </c>
      <c r="F34" s="44" t="s">
        <v>1306</v>
      </c>
      <c r="G34" s="45"/>
      <c r="H34" s="46"/>
      <c r="I34" s="44"/>
      <c r="J34" s="47">
        <v>75</v>
      </c>
    </row>
    <row r="35" spans="1:10">
      <c r="A35" s="39">
        <v>29</v>
      </c>
      <c r="B35" s="37">
        <v>150</v>
      </c>
      <c r="C35" s="38" t="s">
        <v>929</v>
      </c>
      <c r="D35" s="39">
        <v>75</v>
      </c>
      <c r="E35" s="39">
        <f t="shared" si="0"/>
        <v>75</v>
      </c>
      <c r="F35" s="39" t="s">
        <v>1034</v>
      </c>
      <c r="G35" s="40" t="s">
        <v>1035</v>
      </c>
      <c r="H35" s="41" t="s">
        <v>1036</v>
      </c>
      <c r="I35" s="39" t="s">
        <v>1037</v>
      </c>
    </row>
    <row r="36" spans="1:10" ht="33">
      <c r="A36" s="39">
        <v>30</v>
      </c>
      <c r="B36" s="37">
        <v>162</v>
      </c>
      <c r="C36" s="38" t="s">
        <v>884</v>
      </c>
      <c r="D36" s="39">
        <v>50</v>
      </c>
      <c r="E36" s="39">
        <f t="shared" si="0"/>
        <v>50</v>
      </c>
      <c r="F36" s="39" t="s">
        <v>1038</v>
      </c>
      <c r="G36" s="40" t="s">
        <v>1039</v>
      </c>
      <c r="H36" s="41" t="s">
        <v>1040</v>
      </c>
      <c r="I36" s="39" t="s">
        <v>1041</v>
      </c>
    </row>
    <row r="37" spans="1:10">
      <c r="A37" s="39">
        <v>31</v>
      </c>
      <c r="B37" s="37">
        <v>148</v>
      </c>
      <c r="C37" s="38" t="s">
        <v>775</v>
      </c>
      <c r="D37" s="39">
        <v>300</v>
      </c>
      <c r="E37" s="39">
        <f t="shared" si="0"/>
        <v>300</v>
      </c>
      <c r="F37" s="39" t="s">
        <v>1042</v>
      </c>
      <c r="G37" s="40" t="s">
        <v>1043</v>
      </c>
      <c r="H37" s="41" t="s">
        <v>1044</v>
      </c>
      <c r="I37" s="39" t="s">
        <v>1045</v>
      </c>
    </row>
    <row r="38" spans="1:10" ht="33">
      <c r="A38" s="39">
        <v>32</v>
      </c>
      <c r="B38" s="37">
        <v>153</v>
      </c>
      <c r="C38" s="38" t="s">
        <v>875</v>
      </c>
      <c r="D38" s="39">
        <v>25</v>
      </c>
      <c r="E38" s="39">
        <f t="shared" si="0"/>
        <v>25</v>
      </c>
      <c r="F38" s="39" t="s">
        <v>1046</v>
      </c>
      <c r="G38" s="40" t="s">
        <v>1047</v>
      </c>
      <c r="H38" s="41" t="s">
        <v>1048</v>
      </c>
      <c r="I38" s="39" t="s">
        <v>1049</v>
      </c>
    </row>
    <row r="39" spans="1:10">
      <c r="A39" s="39">
        <v>33</v>
      </c>
      <c r="B39" s="37">
        <v>146</v>
      </c>
      <c r="C39" s="38" t="s">
        <v>548</v>
      </c>
      <c r="D39" s="39">
        <v>975</v>
      </c>
      <c r="E39" s="39">
        <f t="shared" si="0"/>
        <v>975</v>
      </c>
      <c r="F39" s="39" t="s">
        <v>1050</v>
      </c>
      <c r="G39" s="40" t="s">
        <v>1051</v>
      </c>
      <c r="H39" s="41" t="s">
        <v>1052</v>
      </c>
      <c r="I39" s="39" t="s">
        <v>1053</v>
      </c>
    </row>
    <row r="40" spans="1:10">
      <c r="A40" s="39">
        <v>34</v>
      </c>
      <c r="B40" s="37">
        <v>633</v>
      </c>
      <c r="C40" s="38" t="s">
        <v>615</v>
      </c>
      <c r="D40" s="39">
        <v>7675</v>
      </c>
      <c r="E40" s="39">
        <f t="shared" si="0"/>
        <v>7675</v>
      </c>
      <c r="F40" s="39" t="s">
        <v>1054</v>
      </c>
      <c r="G40" s="40" t="s">
        <v>1055</v>
      </c>
      <c r="H40" s="41" t="s">
        <v>1056</v>
      </c>
      <c r="I40" s="39" t="s">
        <v>1057</v>
      </c>
    </row>
    <row r="41" spans="1:10" s="47" customFormat="1">
      <c r="A41" s="39">
        <v>35</v>
      </c>
      <c r="B41" s="42">
        <v>808</v>
      </c>
      <c r="C41" s="43" t="s">
        <v>801</v>
      </c>
      <c r="D41" s="44">
        <v>0</v>
      </c>
      <c r="E41" s="44">
        <f t="shared" si="0"/>
        <v>0</v>
      </c>
      <c r="F41" s="44" t="s">
        <v>1307</v>
      </c>
      <c r="G41" s="45"/>
      <c r="H41" s="46"/>
      <c r="I41" s="44"/>
      <c r="J41" s="47">
        <v>16775</v>
      </c>
    </row>
    <row r="42" spans="1:10" s="47" customFormat="1">
      <c r="A42" s="39">
        <v>36</v>
      </c>
      <c r="B42" s="42">
        <v>813</v>
      </c>
      <c r="C42" s="43" t="s">
        <v>803</v>
      </c>
      <c r="D42" s="44">
        <v>0</v>
      </c>
      <c r="E42" s="44">
        <f t="shared" si="0"/>
        <v>0</v>
      </c>
      <c r="F42" s="44" t="s">
        <v>1308</v>
      </c>
      <c r="G42" s="45"/>
      <c r="H42" s="46"/>
      <c r="I42" s="44"/>
      <c r="J42" s="47">
        <v>6200</v>
      </c>
    </row>
    <row r="43" spans="1:10" s="47" customFormat="1">
      <c r="A43" s="39">
        <v>37</v>
      </c>
      <c r="B43" s="42">
        <v>812</v>
      </c>
      <c r="C43" s="43" t="s">
        <v>720</v>
      </c>
      <c r="D43" s="44">
        <v>0</v>
      </c>
      <c r="E43" s="44">
        <f t="shared" si="0"/>
        <v>0</v>
      </c>
      <c r="F43" s="44" t="s">
        <v>1309</v>
      </c>
      <c r="G43" s="45"/>
      <c r="H43" s="46"/>
      <c r="I43" s="44"/>
      <c r="J43" s="47">
        <v>32325</v>
      </c>
    </row>
    <row r="44" spans="1:10" s="47" customFormat="1">
      <c r="A44" s="39">
        <v>38</v>
      </c>
      <c r="B44" s="42">
        <v>805</v>
      </c>
      <c r="C44" s="43" t="s">
        <v>799</v>
      </c>
      <c r="D44" s="44">
        <v>0</v>
      </c>
      <c r="E44" s="44">
        <f t="shared" si="0"/>
        <v>0</v>
      </c>
      <c r="F44" s="44" t="s">
        <v>1310</v>
      </c>
      <c r="G44" s="45"/>
      <c r="H44" s="46"/>
      <c r="I44" s="44"/>
      <c r="J44" s="47">
        <v>45525</v>
      </c>
    </row>
    <row r="45" spans="1:10">
      <c r="A45" s="39">
        <v>39</v>
      </c>
      <c r="B45" s="37">
        <v>618</v>
      </c>
      <c r="C45" s="38" t="s">
        <v>596</v>
      </c>
      <c r="D45" s="39">
        <v>13150</v>
      </c>
      <c r="E45" s="39">
        <f t="shared" si="0"/>
        <v>13150</v>
      </c>
      <c r="F45" s="39" t="s">
        <v>1058</v>
      </c>
      <c r="G45" s="40" t="s">
        <v>1059</v>
      </c>
      <c r="H45" s="41" t="s">
        <v>1060</v>
      </c>
      <c r="I45" s="39" t="s">
        <v>1061</v>
      </c>
    </row>
    <row r="46" spans="1:10">
      <c r="A46" s="39">
        <v>40</v>
      </c>
      <c r="B46" s="37">
        <v>664</v>
      </c>
      <c r="C46" s="38" t="s">
        <v>693</v>
      </c>
      <c r="D46" s="39">
        <v>160025</v>
      </c>
      <c r="E46" s="39">
        <f t="shared" si="0"/>
        <v>160025</v>
      </c>
      <c r="F46" s="39" t="s">
        <v>1058</v>
      </c>
      <c r="G46" s="40" t="s">
        <v>1059</v>
      </c>
      <c r="H46" s="41" t="s">
        <v>1060</v>
      </c>
      <c r="I46" s="39" t="s">
        <v>1061</v>
      </c>
    </row>
    <row r="47" spans="1:10" ht="33">
      <c r="A47" s="39">
        <v>41</v>
      </c>
      <c r="B47" s="37">
        <v>815</v>
      </c>
      <c r="C47" s="38" t="s">
        <v>738</v>
      </c>
      <c r="D47" s="39">
        <v>121525</v>
      </c>
      <c r="E47" s="39">
        <f t="shared" si="0"/>
        <v>121525</v>
      </c>
      <c r="F47" s="39" t="s">
        <v>638</v>
      </c>
      <c r="G47" s="40" t="s">
        <v>1062</v>
      </c>
      <c r="H47" s="41" t="s">
        <v>1063</v>
      </c>
      <c r="I47" s="39" t="s">
        <v>1064</v>
      </c>
    </row>
    <row r="48" spans="1:10" ht="33">
      <c r="A48" s="39">
        <v>42</v>
      </c>
      <c r="B48" s="37">
        <v>108</v>
      </c>
      <c r="C48" s="38" t="s">
        <v>457</v>
      </c>
      <c r="D48" s="39">
        <v>1093450</v>
      </c>
      <c r="E48" s="39">
        <f t="shared" si="0"/>
        <v>1093450</v>
      </c>
      <c r="F48" s="39" t="s">
        <v>1065</v>
      </c>
      <c r="G48" s="40">
        <v>61139524955</v>
      </c>
      <c r="H48" s="41" t="s">
        <v>1066</v>
      </c>
      <c r="I48" s="39" t="s">
        <v>1067</v>
      </c>
    </row>
    <row r="49" spans="1:10" s="47" customFormat="1" ht="49.5">
      <c r="A49" s="39">
        <v>43</v>
      </c>
      <c r="B49" s="42">
        <v>867</v>
      </c>
      <c r="C49" s="43" t="s">
        <v>805</v>
      </c>
      <c r="D49" s="44">
        <v>0</v>
      </c>
      <c r="E49" s="44">
        <f t="shared" si="0"/>
        <v>0</v>
      </c>
      <c r="F49" s="44" t="s">
        <v>1311</v>
      </c>
      <c r="G49" s="45"/>
      <c r="H49" s="46"/>
      <c r="I49" s="44"/>
      <c r="J49" s="47">
        <v>900</v>
      </c>
    </row>
    <row r="50" spans="1:10" s="47" customFormat="1" ht="33">
      <c r="A50" s="39">
        <v>44</v>
      </c>
      <c r="B50" s="42">
        <v>163</v>
      </c>
      <c r="C50" s="43" t="s">
        <v>886</v>
      </c>
      <c r="D50" s="44">
        <v>0</v>
      </c>
      <c r="E50" s="44">
        <f t="shared" si="0"/>
        <v>0</v>
      </c>
      <c r="F50" s="44" t="s">
        <v>1312</v>
      </c>
      <c r="G50" s="45"/>
      <c r="H50" s="46"/>
      <c r="I50" s="44"/>
      <c r="J50" s="47">
        <v>250</v>
      </c>
    </row>
    <row r="51" spans="1:10">
      <c r="A51" s="39">
        <v>45</v>
      </c>
      <c r="B51" s="37">
        <v>145</v>
      </c>
      <c r="C51" s="38" t="s">
        <v>873</v>
      </c>
      <c r="D51" s="39">
        <v>300</v>
      </c>
      <c r="E51" s="39">
        <f t="shared" si="0"/>
        <v>300</v>
      </c>
      <c r="F51" s="39" t="s">
        <v>1068</v>
      </c>
      <c r="G51" s="40" t="s">
        <v>1069</v>
      </c>
      <c r="H51" s="41" t="s">
        <v>1070</v>
      </c>
      <c r="I51" s="39" t="s">
        <v>1071</v>
      </c>
    </row>
    <row r="52" spans="1:10" ht="33">
      <c r="A52" s="39">
        <v>46</v>
      </c>
      <c r="B52" s="37">
        <v>161</v>
      </c>
      <c r="C52" s="38" t="s">
        <v>882</v>
      </c>
      <c r="D52" s="39">
        <v>125</v>
      </c>
      <c r="E52" s="39">
        <f t="shared" si="0"/>
        <v>125</v>
      </c>
      <c r="F52" s="39" t="s">
        <v>1072</v>
      </c>
      <c r="G52" s="40" t="s">
        <v>1073</v>
      </c>
      <c r="H52" s="41" t="s">
        <v>1074</v>
      </c>
      <c r="I52" s="39" t="s">
        <v>1075</v>
      </c>
    </row>
    <row r="53" spans="1:10" s="47" customFormat="1">
      <c r="A53" s="39">
        <v>47</v>
      </c>
      <c r="B53" s="42">
        <v>645</v>
      </c>
      <c r="C53" s="43" t="s">
        <v>633</v>
      </c>
      <c r="D53" s="44">
        <v>0</v>
      </c>
      <c r="E53" s="44">
        <f t="shared" si="0"/>
        <v>0</v>
      </c>
      <c r="F53" s="44" t="s">
        <v>1313</v>
      </c>
      <c r="G53" s="45"/>
      <c r="H53" s="46"/>
      <c r="I53" s="44"/>
      <c r="J53" s="47">
        <v>400</v>
      </c>
    </row>
    <row r="54" spans="1:10">
      <c r="A54" s="39">
        <v>48</v>
      </c>
      <c r="B54" s="37">
        <v>217</v>
      </c>
      <c r="C54" s="38" t="s">
        <v>783</v>
      </c>
      <c r="D54" s="39">
        <v>1200</v>
      </c>
      <c r="E54" s="39">
        <f t="shared" si="0"/>
        <v>1200</v>
      </c>
      <c r="F54" s="39" t="s">
        <v>655</v>
      </c>
      <c r="G54" s="40" t="s">
        <v>1076</v>
      </c>
      <c r="H54" s="41" t="s">
        <v>1077</v>
      </c>
      <c r="I54" s="39" t="s">
        <v>1078</v>
      </c>
    </row>
    <row r="55" spans="1:10" s="47" customFormat="1">
      <c r="A55" s="39">
        <v>49</v>
      </c>
      <c r="B55" s="42">
        <v>167</v>
      </c>
      <c r="C55" s="43" t="s">
        <v>554</v>
      </c>
      <c r="D55" s="44">
        <v>0</v>
      </c>
      <c r="E55" s="44">
        <f t="shared" si="0"/>
        <v>0</v>
      </c>
      <c r="F55" s="44" t="s">
        <v>1314</v>
      </c>
      <c r="G55" s="45"/>
      <c r="H55" s="46"/>
      <c r="I55" s="44"/>
      <c r="J55" s="47">
        <v>34650</v>
      </c>
    </row>
    <row r="56" spans="1:10" ht="33">
      <c r="A56" s="39">
        <v>50</v>
      </c>
      <c r="B56" s="37">
        <v>841</v>
      </c>
      <c r="C56" s="38" t="s">
        <v>751</v>
      </c>
      <c r="D56" s="39">
        <v>867150</v>
      </c>
      <c r="E56" s="39">
        <f t="shared" si="0"/>
        <v>867150</v>
      </c>
      <c r="F56" s="39" t="s">
        <v>1058</v>
      </c>
      <c r="G56" s="40" t="s">
        <v>1079</v>
      </c>
      <c r="H56" s="41" t="s">
        <v>1080</v>
      </c>
      <c r="I56" s="39" t="s">
        <v>1081</v>
      </c>
    </row>
    <row r="57" spans="1:10" ht="49.5">
      <c r="A57" s="39">
        <v>51</v>
      </c>
      <c r="B57" s="37">
        <v>986</v>
      </c>
      <c r="C57" s="38" t="s">
        <v>772</v>
      </c>
      <c r="D57" s="39">
        <v>155000</v>
      </c>
      <c r="E57" s="39">
        <f t="shared" si="0"/>
        <v>155000</v>
      </c>
      <c r="F57" s="39" t="s">
        <v>1082</v>
      </c>
      <c r="G57" s="40" t="s">
        <v>1083</v>
      </c>
      <c r="H57" s="41" t="s">
        <v>1084</v>
      </c>
      <c r="I57" s="39" t="s">
        <v>1085</v>
      </c>
    </row>
    <row r="58" spans="1:10">
      <c r="A58" s="39">
        <v>52</v>
      </c>
      <c r="B58" s="37">
        <v>106</v>
      </c>
      <c r="C58" s="38" t="s">
        <v>436</v>
      </c>
      <c r="D58" s="39">
        <v>301200</v>
      </c>
      <c r="E58" s="39">
        <f t="shared" si="0"/>
        <v>301200</v>
      </c>
      <c r="F58" s="39" t="s">
        <v>1086</v>
      </c>
      <c r="G58" s="40" t="s">
        <v>1087</v>
      </c>
      <c r="H58" s="41" t="s">
        <v>1088</v>
      </c>
      <c r="I58" s="39" t="s">
        <v>1089</v>
      </c>
    </row>
    <row r="59" spans="1:10">
      <c r="A59" s="39">
        <v>53</v>
      </c>
      <c r="B59" s="37">
        <v>103</v>
      </c>
      <c r="C59" s="38" t="s">
        <v>431</v>
      </c>
      <c r="D59" s="39">
        <v>573975</v>
      </c>
      <c r="E59" s="39">
        <f t="shared" si="0"/>
        <v>573975</v>
      </c>
      <c r="F59" s="39" t="s">
        <v>1090</v>
      </c>
      <c r="G59" s="40" t="s">
        <v>1091</v>
      </c>
      <c r="H59" s="41" t="s">
        <v>1092</v>
      </c>
      <c r="I59" s="39" t="s">
        <v>1093</v>
      </c>
    </row>
    <row r="60" spans="1:10" ht="33">
      <c r="A60" s="39">
        <v>54</v>
      </c>
      <c r="B60" s="37">
        <v>634</v>
      </c>
      <c r="C60" s="38" t="s">
        <v>617</v>
      </c>
      <c r="D60" s="39">
        <v>11200</v>
      </c>
      <c r="E60" s="39">
        <f t="shared" si="0"/>
        <v>11200</v>
      </c>
      <c r="F60" s="39" t="s">
        <v>1094</v>
      </c>
      <c r="G60" s="40" t="s">
        <v>1095</v>
      </c>
      <c r="H60" s="41" t="s">
        <v>1096</v>
      </c>
      <c r="I60" s="39" t="s">
        <v>1097</v>
      </c>
    </row>
    <row r="61" spans="1:10" ht="49.5">
      <c r="A61" s="39">
        <v>55</v>
      </c>
      <c r="B61" s="37">
        <v>218</v>
      </c>
      <c r="C61" s="38" t="s">
        <v>784</v>
      </c>
      <c r="D61" s="39">
        <v>400</v>
      </c>
      <c r="E61" s="39">
        <f t="shared" si="0"/>
        <v>400</v>
      </c>
      <c r="F61" s="39" t="s">
        <v>1098</v>
      </c>
      <c r="G61" s="40">
        <v>32914026060</v>
      </c>
      <c r="H61" s="41" t="s">
        <v>1099</v>
      </c>
      <c r="I61" s="39" t="s">
        <v>1100</v>
      </c>
    </row>
    <row r="62" spans="1:10" ht="33">
      <c r="A62" s="39">
        <v>56</v>
      </c>
      <c r="B62" s="37">
        <v>130</v>
      </c>
      <c r="C62" s="38" t="s">
        <v>531</v>
      </c>
      <c r="D62" s="39">
        <v>67725</v>
      </c>
      <c r="E62" s="39">
        <f t="shared" si="0"/>
        <v>67725</v>
      </c>
      <c r="F62" s="39" t="s">
        <v>1101</v>
      </c>
      <c r="G62" s="40" t="s">
        <v>1102</v>
      </c>
      <c r="H62" s="41" t="s">
        <v>1103</v>
      </c>
      <c r="I62" s="39" t="s">
        <v>1104</v>
      </c>
    </row>
    <row r="63" spans="1:10" ht="33">
      <c r="A63" s="39">
        <v>57</v>
      </c>
      <c r="B63" s="37">
        <v>124</v>
      </c>
      <c r="C63" s="38" t="s">
        <v>482</v>
      </c>
      <c r="D63" s="39">
        <v>403275</v>
      </c>
      <c r="E63" s="39">
        <f t="shared" si="0"/>
        <v>403275</v>
      </c>
      <c r="F63" s="39" t="s">
        <v>1105</v>
      </c>
      <c r="G63" s="40">
        <v>34147574250</v>
      </c>
      <c r="H63" s="41" t="s">
        <v>1106</v>
      </c>
      <c r="I63" s="39" t="s">
        <v>1107</v>
      </c>
    </row>
    <row r="64" spans="1:10">
      <c r="A64" s="39">
        <v>58</v>
      </c>
      <c r="B64" s="37">
        <v>102</v>
      </c>
      <c r="C64" s="38" t="s">
        <v>429</v>
      </c>
      <c r="D64" s="39">
        <v>100350</v>
      </c>
      <c r="E64" s="39">
        <f t="shared" si="0"/>
        <v>100350</v>
      </c>
      <c r="F64" s="39" t="s">
        <v>1108</v>
      </c>
      <c r="G64" s="40" t="s">
        <v>1109</v>
      </c>
      <c r="H64" s="41" t="s">
        <v>1110</v>
      </c>
      <c r="I64" s="39" t="s">
        <v>1111</v>
      </c>
    </row>
    <row r="65" spans="1:9">
      <c r="A65" s="39">
        <v>59</v>
      </c>
      <c r="B65" s="37">
        <v>129</v>
      </c>
      <c r="C65" s="38" t="s">
        <v>528</v>
      </c>
      <c r="D65" s="39">
        <v>1005200</v>
      </c>
      <c r="E65" s="39">
        <f t="shared" si="0"/>
        <v>1005200</v>
      </c>
      <c r="F65" s="39" t="s">
        <v>655</v>
      </c>
      <c r="G65" s="40" t="s">
        <v>1112</v>
      </c>
      <c r="H65" s="41" t="s">
        <v>1113</v>
      </c>
      <c r="I65" s="39" t="s">
        <v>960</v>
      </c>
    </row>
    <row r="66" spans="1:9">
      <c r="A66" s="39">
        <v>60</v>
      </c>
      <c r="B66" s="37">
        <v>132</v>
      </c>
      <c r="C66" s="38" t="s">
        <v>533</v>
      </c>
      <c r="D66" s="39">
        <v>978050</v>
      </c>
      <c r="E66" s="39">
        <f t="shared" si="0"/>
        <v>978050</v>
      </c>
      <c r="F66" s="39" t="s">
        <v>1114</v>
      </c>
      <c r="G66" s="40">
        <v>67133949563</v>
      </c>
      <c r="H66" s="41" t="s">
        <v>1115</v>
      </c>
      <c r="I66" s="39" t="s">
        <v>1116</v>
      </c>
    </row>
    <row r="67" spans="1:9" ht="33">
      <c r="A67" s="39">
        <v>61</v>
      </c>
      <c r="B67" s="37">
        <v>127</v>
      </c>
      <c r="C67" s="38" t="s">
        <v>526</v>
      </c>
      <c r="D67" s="39">
        <v>2971925</v>
      </c>
      <c r="E67" s="39">
        <f t="shared" si="0"/>
        <v>2971925</v>
      </c>
      <c r="F67" s="39" t="s">
        <v>638</v>
      </c>
      <c r="G67" s="40" t="s">
        <v>1117</v>
      </c>
      <c r="H67" s="41" t="s">
        <v>1118</v>
      </c>
      <c r="I67" s="39" t="s">
        <v>1119</v>
      </c>
    </row>
    <row r="68" spans="1:9">
      <c r="A68" s="39">
        <v>62</v>
      </c>
      <c r="B68" s="37">
        <v>111</v>
      </c>
      <c r="C68" s="38" t="s">
        <v>471</v>
      </c>
      <c r="D68" s="39">
        <v>14225</v>
      </c>
      <c r="E68" s="39">
        <f t="shared" si="0"/>
        <v>14225</v>
      </c>
      <c r="F68" s="39" t="s">
        <v>655</v>
      </c>
      <c r="G68" s="40" t="s">
        <v>1120</v>
      </c>
      <c r="H68" s="41" t="s">
        <v>1121</v>
      </c>
      <c r="I68" s="39" t="s">
        <v>1122</v>
      </c>
    </row>
    <row r="69" spans="1:9" ht="33">
      <c r="A69" s="39">
        <v>63</v>
      </c>
      <c r="B69" s="37">
        <v>138</v>
      </c>
      <c r="C69" s="38" t="s">
        <v>539</v>
      </c>
      <c r="D69" s="39">
        <v>35275</v>
      </c>
      <c r="E69" s="39">
        <f t="shared" si="0"/>
        <v>35275</v>
      </c>
      <c r="F69" s="39" t="s">
        <v>653</v>
      </c>
      <c r="G69" s="40" t="s">
        <v>1123</v>
      </c>
      <c r="H69" s="41" t="s">
        <v>1124</v>
      </c>
      <c r="I69" s="39" t="s">
        <v>1125</v>
      </c>
    </row>
    <row r="70" spans="1:9">
      <c r="A70" s="39">
        <v>64</v>
      </c>
      <c r="B70" s="37">
        <v>214</v>
      </c>
      <c r="C70" s="38" t="s">
        <v>581</v>
      </c>
      <c r="D70" s="39">
        <v>1225</v>
      </c>
      <c r="E70" s="39">
        <f t="shared" si="0"/>
        <v>1225</v>
      </c>
      <c r="F70" s="39" t="s">
        <v>1126</v>
      </c>
      <c r="G70" s="40" t="s">
        <v>1127</v>
      </c>
      <c r="H70" s="41" t="s">
        <v>1128</v>
      </c>
      <c r="I70" s="39" t="s">
        <v>1129</v>
      </c>
    </row>
    <row r="71" spans="1:9" ht="33">
      <c r="A71" s="39">
        <v>65</v>
      </c>
      <c r="B71" s="37">
        <v>635</v>
      </c>
      <c r="C71" s="38" t="s">
        <v>618</v>
      </c>
      <c r="D71" s="39">
        <v>27275</v>
      </c>
      <c r="E71" s="39">
        <f t="shared" si="0"/>
        <v>27275</v>
      </c>
      <c r="F71" s="39" t="s">
        <v>1130</v>
      </c>
      <c r="G71" s="40" t="s">
        <v>1131</v>
      </c>
      <c r="H71" s="41" t="s">
        <v>1132</v>
      </c>
      <c r="I71" s="39" t="s">
        <v>1133</v>
      </c>
    </row>
    <row r="72" spans="1:9">
      <c r="A72" s="39">
        <v>66</v>
      </c>
      <c r="B72" s="37">
        <v>636</v>
      </c>
      <c r="C72" s="38" t="s">
        <v>619</v>
      </c>
      <c r="D72" s="39">
        <v>7875</v>
      </c>
      <c r="E72" s="39">
        <f t="shared" ref="E72:E119" si="1">+D72</f>
        <v>7875</v>
      </c>
      <c r="F72" s="39" t="s">
        <v>1134</v>
      </c>
      <c r="G72" s="40" t="s">
        <v>1135</v>
      </c>
      <c r="H72" s="41" t="s">
        <v>1136</v>
      </c>
      <c r="I72" s="39" t="s">
        <v>1137</v>
      </c>
    </row>
    <row r="73" spans="1:9">
      <c r="A73" s="39">
        <v>67</v>
      </c>
      <c r="B73" s="37">
        <v>667</v>
      </c>
      <c r="C73" s="38" t="s">
        <v>694</v>
      </c>
      <c r="D73" s="39">
        <v>5850</v>
      </c>
      <c r="E73" s="39">
        <f t="shared" si="1"/>
        <v>5850</v>
      </c>
      <c r="F73" s="39" t="s">
        <v>1082</v>
      </c>
      <c r="G73" s="40" t="s">
        <v>1138</v>
      </c>
      <c r="H73" s="41" t="s">
        <v>1139</v>
      </c>
      <c r="I73" s="39" t="s">
        <v>1140</v>
      </c>
    </row>
    <row r="74" spans="1:9">
      <c r="A74" s="39">
        <v>68</v>
      </c>
      <c r="B74" s="37">
        <v>637</v>
      </c>
      <c r="C74" s="38" t="s">
        <v>621</v>
      </c>
      <c r="D74" s="39">
        <v>17875</v>
      </c>
      <c r="E74" s="39">
        <f t="shared" si="1"/>
        <v>17875</v>
      </c>
      <c r="F74" s="39" t="s">
        <v>1141</v>
      </c>
      <c r="G74" s="40" t="s">
        <v>1142</v>
      </c>
      <c r="H74" s="41" t="s">
        <v>1143</v>
      </c>
      <c r="I74" s="39" t="s">
        <v>1144</v>
      </c>
    </row>
    <row r="75" spans="1:9">
      <c r="A75" s="39">
        <v>69</v>
      </c>
      <c r="B75" s="37">
        <v>651</v>
      </c>
      <c r="C75" s="38" t="s">
        <v>647</v>
      </c>
      <c r="D75" s="39">
        <v>178250</v>
      </c>
      <c r="E75" s="39">
        <f t="shared" si="1"/>
        <v>178250</v>
      </c>
      <c r="F75" s="39" t="s">
        <v>1145</v>
      </c>
      <c r="G75" s="40" t="s">
        <v>1146</v>
      </c>
      <c r="H75" s="41" t="s">
        <v>1147</v>
      </c>
      <c r="I75" s="39" t="s">
        <v>1148</v>
      </c>
    </row>
    <row r="76" spans="1:9">
      <c r="A76" s="39">
        <v>70</v>
      </c>
      <c r="B76" s="37">
        <v>659</v>
      </c>
      <c r="C76" s="38" t="s">
        <v>680</v>
      </c>
      <c r="D76" s="39">
        <v>64750</v>
      </c>
      <c r="E76" s="39">
        <f t="shared" si="1"/>
        <v>64750</v>
      </c>
      <c r="F76" s="39" t="s">
        <v>1149</v>
      </c>
      <c r="G76" s="40" t="s">
        <v>1150</v>
      </c>
      <c r="H76" s="41" t="s">
        <v>1151</v>
      </c>
      <c r="I76" s="39" t="s">
        <v>1152</v>
      </c>
    </row>
    <row r="77" spans="1:9">
      <c r="A77" s="39">
        <v>71</v>
      </c>
      <c r="B77" s="37">
        <v>804</v>
      </c>
      <c r="C77" s="38" t="s">
        <v>700</v>
      </c>
      <c r="D77" s="39">
        <v>208675</v>
      </c>
      <c r="E77" s="39">
        <f t="shared" si="1"/>
        <v>208675</v>
      </c>
      <c r="F77" s="39" t="s">
        <v>1153</v>
      </c>
      <c r="G77" s="40" t="s">
        <v>1154</v>
      </c>
      <c r="H77" s="41" t="s">
        <v>1155</v>
      </c>
      <c r="I77" s="39" t="s">
        <v>1156</v>
      </c>
    </row>
    <row r="78" spans="1:9">
      <c r="A78" s="39">
        <v>72</v>
      </c>
      <c r="B78" s="37">
        <v>638</v>
      </c>
      <c r="C78" s="38" t="s">
        <v>622</v>
      </c>
      <c r="D78" s="39">
        <v>3725</v>
      </c>
      <c r="E78" s="39">
        <f t="shared" si="1"/>
        <v>3725</v>
      </c>
      <c r="F78" s="39" t="s">
        <v>1157</v>
      </c>
      <c r="G78" s="40" t="s">
        <v>1158</v>
      </c>
      <c r="H78" s="41" t="s">
        <v>1159</v>
      </c>
      <c r="I78" s="39" t="s">
        <v>1160</v>
      </c>
    </row>
    <row r="79" spans="1:9" ht="33">
      <c r="A79" s="39">
        <v>73</v>
      </c>
      <c r="B79" s="37">
        <v>816</v>
      </c>
      <c r="C79" s="38" t="s">
        <v>740</v>
      </c>
      <c r="D79" s="39">
        <v>1698675</v>
      </c>
      <c r="E79" s="39">
        <f t="shared" si="1"/>
        <v>1698675</v>
      </c>
      <c r="F79" s="39" t="s">
        <v>1161</v>
      </c>
      <c r="G79" s="40" t="s">
        <v>1162</v>
      </c>
      <c r="H79" s="41" t="s">
        <v>1163</v>
      </c>
      <c r="I79" s="39" t="s">
        <v>1164</v>
      </c>
    </row>
    <row r="80" spans="1:9" ht="49.5">
      <c r="A80" s="39">
        <v>74</v>
      </c>
      <c r="B80" s="37">
        <v>818</v>
      </c>
      <c r="C80" s="38" t="s">
        <v>742</v>
      </c>
      <c r="D80" s="39">
        <v>921475</v>
      </c>
      <c r="E80" s="39">
        <f t="shared" si="1"/>
        <v>921475</v>
      </c>
      <c r="F80" s="39" t="s">
        <v>1165</v>
      </c>
      <c r="G80" s="40" t="s">
        <v>1166</v>
      </c>
      <c r="H80" s="41" t="s">
        <v>1167</v>
      </c>
      <c r="I80" s="39" t="s">
        <v>1164</v>
      </c>
    </row>
    <row r="81" spans="1:9">
      <c r="A81" s="39">
        <v>75</v>
      </c>
      <c r="B81" s="37">
        <v>101</v>
      </c>
      <c r="C81" s="38" t="s">
        <v>427</v>
      </c>
      <c r="D81" s="39">
        <v>1425</v>
      </c>
      <c r="E81" s="39">
        <f t="shared" si="1"/>
        <v>1425</v>
      </c>
      <c r="F81" s="39" t="s">
        <v>1168</v>
      </c>
      <c r="G81" s="40" t="s">
        <v>1169</v>
      </c>
      <c r="H81" s="41" t="s">
        <v>1170</v>
      </c>
      <c r="I81" s="39" t="s">
        <v>1171</v>
      </c>
    </row>
    <row r="82" spans="1:9" ht="33">
      <c r="A82" s="39">
        <v>76</v>
      </c>
      <c r="B82" s="37">
        <v>639</v>
      </c>
      <c r="C82" s="38" t="s">
        <v>624</v>
      </c>
      <c r="D82" s="39">
        <v>4375</v>
      </c>
      <c r="E82" s="39">
        <f t="shared" si="1"/>
        <v>4375</v>
      </c>
      <c r="F82" s="39" t="s">
        <v>1172</v>
      </c>
      <c r="G82" s="40" t="s">
        <v>1173</v>
      </c>
      <c r="H82" s="41" t="s">
        <v>1174</v>
      </c>
      <c r="I82" s="39" t="s">
        <v>1175</v>
      </c>
    </row>
    <row r="83" spans="1:9">
      <c r="A83" s="39">
        <v>77</v>
      </c>
      <c r="B83" s="37">
        <v>640</v>
      </c>
      <c r="C83" s="38" t="s">
        <v>625</v>
      </c>
      <c r="D83" s="39">
        <v>27450</v>
      </c>
      <c r="E83" s="39">
        <f t="shared" si="1"/>
        <v>27450</v>
      </c>
      <c r="F83" s="39" t="s">
        <v>1176</v>
      </c>
      <c r="G83" s="40" t="s">
        <v>1177</v>
      </c>
      <c r="H83" s="41" t="s">
        <v>1178</v>
      </c>
      <c r="I83" s="39" t="s">
        <v>1179</v>
      </c>
    </row>
    <row r="84" spans="1:9" ht="33">
      <c r="A84" s="39">
        <v>78</v>
      </c>
      <c r="B84" s="37">
        <v>628</v>
      </c>
      <c r="C84" s="38" t="s">
        <v>607</v>
      </c>
      <c r="D84" s="39">
        <v>65100</v>
      </c>
      <c r="E84" s="39">
        <f t="shared" si="1"/>
        <v>65100</v>
      </c>
      <c r="F84" s="39" t="s">
        <v>608</v>
      </c>
      <c r="G84" s="40" t="s">
        <v>1180</v>
      </c>
      <c r="H84" s="41" t="s">
        <v>1181</v>
      </c>
      <c r="I84" s="39" t="s">
        <v>1182</v>
      </c>
    </row>
    <row r="85" spans="1:9">
      <c r="A85" s="39">
        <v>79</v>
      </c>
      <c r="B85" s="37">
        <v>629</v>
      </c>
      <c r="C85" s="38" t="s">
        <v>792</v>
      </c>
      <c r="D85" s="39">
        <v>225</v>
      </c>
      <c r="E85" s="39">
        <f t="shared" si="1"/>
        <v>225</v>
      </c>
      <c r="F85" s="39" t="s">
        <v>1183</v>
      </c>
      <c r="G85" s="40" t="s">
        <v>1184</v>
      </c>
      <c r="H85" s="41" t="s">
        <v>1185</v>
      </c>
      <c r="I85" s="39" t="s">
        <v>1186</v>
      </c>
    </row>
    <row r="86" spans="1:9" ht="33">
      <c r="A86" s="39">
        <v>80</v>
      </c>
      <c r="B86" s="37">
        <v>820</v>
      </c>
      <c r="C86" s="38" t="s">
        <v>744</v>
      </c>
      <c r="D86" s="39">
        <v>2621950</v>
      </c>
      <c r="E86" s="39">
        <f t="shared" si="1"/>
        <v>2621950</v>
      </c>
      <c r="F86" s="39" t="s">
        <v>1187</v>
      </c>
      <c r="G86" s="40" t="s">
        <v>1188</v>
      </c>
      <c r="H86" s="41" t="s">
        <v>1189</v>
      </c>
      <c r="I86" s="39" t="s">
        <v>1190</v>
      </c>
    </row>
    <row r="87" spans="1:9" ht="33">
      <c r="A87" s="39">
        <v>81</v>
      </c>
      <c r="B87" s="37">
        <v>954</v>
      </c>
      <c r="C87" s="38" t="s">
        <v>768</v>
      </c>
      <c r="D87" s="39">
        <v>25</v>
      </c>
      <c r="E87" s="39">
        <f t="shared" si="1"/>
        <v>25</v>
      </c>
      <c r="F87" s="39" t="s">
        <v>1191</v>
      </c>
      <c r="G87" s="40" t="s">
        <v>1192</v>
      </c>
      <c r="H87" s="41" t="s">
        <v>1193</v>
      </c>
      <c r="I87" s="39" t="s">
        <v>1194</v>
      </c>
    </row>
    <row r="88" spans="1:9" ht="33">
      <c r="A88" s="39">
        <v>82</v>
      </c>
      <c r="B88" s="37">
        <v>814</v>
      </c>
      <c r="C88" s="38" t="s">
        <v>722</v>
      </c>
      <c r="D88" s="39">
        <v>707725</v>
      </c>
      <c r="E88" s="39">
        <f t="shared" si="1"/>
        <v>707725</v>
      </c>
      <c r="F88" s="39" t="s">
        <v>1082</v>
      </c>
      <c r="G88" s="40" t="s">
        <v>1195</v>
      </c>
      <c r="H88" s="41" t="s">
        <v>1196</v>
      </c>
      <c r="I88" s="39" t="s">
        <v>1197</v>
      </c>
    </row>
    <row r="89" spans="1:9" ht="33">
      <c r="A89" s="39">
        <v>83</v>
      </c>
      <c r="B89" s="37">
        <v>143</v>
      </c>
      <c r="C89" s="38" t="s">
        <v>544</v>
      </c>
      <c r="D89" s="39">
        <v>548675</v>
      </c>
      <c r="E89" s="39">
        <f t="shared" si="1"/>
        <v>548675</v>
      </c>
      <c r="F89" s="39" t="s">
        <v>1198</v>
      </c>
      <c r="G89" s="40" t="s">
        <v>1199</v>
      </c>
      <c r="H89" s="41" t="s">
        <v>1200</v>
      </c>
      <c r="I89" s="39" t="s">
        <v>1201</v>
      </c>
    </row>
    <row r="90" spans="1:9" ht="49.5">
      <c r="A90" s="39">
        <v>84</v>
      </c>
      <c r="B90" s="37">
        <v>652</v>
      </c>
      <c r="C90" s="38" t="s">
        <v>650</v>
      </c>
      <c r="D90" s="39">
        <v>17275</v>
      </c>
      <c r="E90" s="39">
        <f t="shared" si="1"/>
        <v>17275</v>
      </c>
      <c r="F90" s="39" t="s">
        <v>1202</v>
      </c>
      <c r="G90" s="40" t="s">
        <v>1203</v>
      </c>
      <c r="H90" s="41" t="s">
        <v>1204</v>
      </c>
      <c r="I90" s="39" t="s">
        <v>1205</v>
      </c>
    </row>
    <row r="91" spans="1:9">
      <c r="A91" s="39">
        <v>85</v>
      </c>
      <c r="B91" s="37">
        <v>660</v>
      </c>
      <c r="C91" s="38" t="s">
        <v>682</v>
      </c>
      <c r="D91" s="39">
        <v>4825</v>
      </c>
      <c r="E91" s="39">
        <f t="shared" si="1"/>
        <v>4825</v>
      </c>
      <c r="F91" s="39" t="s">
        <v>1206</v>
      </c>
      <c r="G91" s="40" t="s">
        <v>1207</v>
      </c>
      <c r="H91" s="41" t="s">
        <v>1208</v>
      </c>
      <c r="I91" s="39" t="s">
        <v>1209</v>
      </c>
    </row>
    <row r="92" spans="1:9">
      <c r="A92" s="39">
        <v>86</v>
      </c>
      <c r="B92" s="37">
        <v>614</v>
      </c>
      <c r="C92" s="38" t="s">
        <v>594</v>
      </c>
      <c r="D92" s="39">
        <v>550</v>
      </c>
      <c r="E92" s="39">
        <f t="shared" si="1"/>
        <v>550</v>
      </c>
      <c r="F92" s="39" t="s">
        <v>1206</v>
      </c>
      <c r="G92" s="40" t="s">
        <v>1207</v>
      </c>
      <c r="H92" s="41" t="s">
        <v>1208</v>
      </c>
      <c r="I92" s="39" t="s">
        <v>1209</v>
      </c>
    </row>
    <row r="93" spans="1:9">
      <c r="A93" s="39">
        <v>87</v>
      </c>
      <c r="B93" s="37">
        <v>607</v>
      </c>
      <c r="C93" s="38" t="s">
        <v>653</v>
      </c>
      <c r="D93" s="39">
        <v>25</v>
      </c>
      <c r="E93" s="39">
        <f t="shared" si="1"/>
        <v>25</v>
      </c>
      <c r="F93" s="39" t="s">
        <v>1210</v>
      </c>
      <c r="G93" s="40" t="s">
        <v>1211</v>
      </c>
      <c r="H93" s="41" t="s">
        <v>1212</v>
      </c>
      <c r="I93" s="39" t="s">
        <v>1213</v>
      </c>
    </row>
    <row r="94" spans="1:9">
      <c r="A94" s="39">
        <v>88</v>
      </c>
      <c r="B94" s="37">
        <v>653</v>
      </c>
      <c r="C94" s="38" t="s">
        <v>652</v>
      </c>
      <c r="D94" s="39">
        <v>401875</v>
      </c>
      <c r="E94" s="39">
        <f t="shared" si="1"/>
        <v>401875</v>
      </c>
      <c r="F94" s="39" t="s">
        <v>1210</v>
      </c>
      <c r="G94" s="40" t="s">
        <v>1211</v>
      </c>
      <c r="H94" s="41" t="s">
        <v>1212</v>
      </c>
      <c r="I94" s="39" t="s">
        <v>1213</v>
      </c>
    </row>
    <row r="95" spans="1:9">
      <c r="A95" s="39">
        <v>89</v>
      </c>
      <c r="B95" s="37">
        <v>642</v>
      </c>
      <c r="C95" s="38" t="s">
        <v>630</v>
      </c>
      <c r="D95" s="39">
        <v>5575</v>
      </c>
      <c r="E95" s="39">
        <f t="shared" si="1"/>
        <v>5575</v>
      </c>
      <c r="F95" s="39" t="s">
        <v>1214</v>
      </c>
      <c r="G95" s="40" t="s">
        <v>1215</v>
      </c>
      <c r="H95" s="41" t="s">
        <v>1216</v>
      </c>
      <c r="I95" s="39" t="s">
        <v>1217</v>
      </c>
    </row>
    <row r="96" spans="1:9" ht="33">
      <c r="A96" s="39">
        <v>90</v>
      </c>
      <c r="B96" s="37">
        <v>116</v>
      </c>
      <c r="C96" s="38" t="s">
        <v>473</v>
      </c>
      <c r="D96" s="39">
        <v>77400</v>
      </c>
      <c r="E96" s="39">
        <f t="shared" si="1"/>
        <v>77400</v>
      </c>
      <c r="F96" s="39" t="s">
        <v>1218</v>
      </c>
      <c r="G96" s="40" t="s">
        <v>1219</v>
      </c>
      <c r="H96" s="41" t="s">
        <v>1220</v>
      </c>
      <c r="I96" s="39" t="s">
        <v>1221</v>
      </c>
    </row>
    <row r="97" spans="1:9" ht="33">
      <c r="A97" s="39">
        <v>91</v>
      </c>
      <c r="B97" s="37">
        <v>169</v>
      </c>
      <c r="C97" s="38" t="s">
        <v>556</v>
      </c>
      <c r="D97" s="39">
        <v>383850</v>
      </c>
      <c r="E97" s="39">
        <f t="shared" si="1"/>
        <v>383850</v>
      </c>
      <c r="F97" s="39" t="s">
        <v>1222</v>
      </c>
      <c r="G97" s="40" t="s">
        <v>1223</v>
      </c>
      <c r="H97" s="41" t="s">
        <v>1224</v>
      </c>
      <c r="I97" s="39" t="s">
        <v>1225</v>
      </c>
    </row>
    <row r="98" spans="1:9" ht="33">
      <c r="A98" s="39">
        <v>92</v>
      </c>
      <c r="B98" s="37">
        <v>110</v>
      </c>
      <c r="C98" s="38" t="s">
        <v>465</v>
      </c>
      <c r="D98" s="39">
        <v>58000</v>
      </c>
      <c r="E98" s="39">
        <f t="shared" si="1"/>
        <v>58000</v>
      </c>
      <c r="F98" s="39" t="s">
        <v>638</v>
      </c>
      <c r="G98" s="40" t="s">
        <v>1226</v>
      </c>
      <c r="H98" s="41" t="s">
        <v>1227</v>
      </c>
      <c r="I98" s="39" t="s">
        <v>1228</v>
      </c>
    </row>
    <row r="99" spans="1:9" ht="49.5">
      <c r="A99" s="39">
        <v>93</v>
      </c>
      <c r="B99" s="37">
        <v>141</v>
      </c>
      <c r="C99" s="38" t="s">
        <v>541</v>
      </c>
      <c r="D99" s="39">
        <v>73925</v>
      </c>
      <c r="E99" s="39">
        <f t="shared" si="1"/>
        <v>73925</v>
      </c>
      <c r="F99" s="39" t="s">
        <v>1229</v>
      </c>
      <c r="G99" s="40" t="s">
        <v>1230</v>
      </c>
      <c r="H99" s="41" t="s">
        <v>1231</v>
      </c>
      <c r="I99" s="39" t="s">
        <v>1232</v>
      </c>
    </row>
    <row r="100" spans="1:9">
      <c r="A100" s="39">
        <v>94</v>
      </c>
      <c r="B100" s="37">
        <v>643</v>
      </c>
      <c r="C100" s="38" t="s">
        <v>631</v>
      </c>
      <c r="D100" s="39">
        <v>44525</v>
      </c>
      <c r="E100" s="39">
        <f t="shared" si="1"/>
        <v>44525</v>
      </c>
      <c r="F100" s="39" t="s">
        <v>1233</v>
      </c>
      <c r="G100" s="40" t="s">
        <v>1234</v>
      </c>
      <c r="H100" s="41" t="s">
        <v>1235</v>
      </c>
      <c r="I100" s="39" t="s">
        <v>1236</v>
      </c>
    </row>
    <row r="101" spans="1:9">
      <c r="A101" s="39">
        <v>95</v>
      </c>
      <c r="B101" s="37">
        <v>213</v>
      </c>
      <c r="C101" s="38" t="s">
        <v>578</v>
      </c>
      <c r="D101" s="39">
        <v>27375</v>
      </c>
      <c r="E101" s="39">
        <f t="shared" si="1"/>
        <v>27375</v>
      </c>
      <c r="F101" s="39" t="s">
        <v>1237</v>
      </c>
      <c r="G101" s="40" t="s">
        <v>1238</v>
      </c>
      <c r="H101" s="41" t="s">
        <v>1239</v>
      </c>
      <c r="I101" s="39" t="s">
        <v>1240</v>
      </c>
    </row>
    <row r="102" spans="1:9">
      <c r="A102" s="39">
        <v>96</v>
      </c>
      <c r="B102" s="37">
        <v>654</v>
      </c>
      <c r="C102" s="38" t="s">
        <v>654</v>
      </c>
      <c r="D102" s="39">
        <v>1537600</v>
      </c>
      <c r="E102" s="39">
        <f t="shared" si="1"/>
        <v>1537600</v>
      </c>
      <c r="F102" s="39" t="s">
        <v>1241</v>
      </c>
      <c r="G102" s="40" t="s">
        <v>1242</v>
      </c>
      <c r="H102" s="41" t="s">
        <v>1243</v>
      </c>
      <c r="I102" s="39" t="s">
        <v>1244</v>
      </c>
    </row>
    <row r="103" spans="1:9" ht="33">
      <c r="A103" s="39">
        <v>97</v>
      </c>
      <c r="B103" s="37">
        <v>984</v>
      </c>
      <c r="C103" s="38" t="s">
        <v>770</v>
      </c>
      <c r="D103" s="39">
        <v>325</v>
      </c>
      <c r="E103" s="39">
        <f t="shared" si="1"/>
        <v>325</v>
      </c>
      <c r="F103" s="39" t="s">
        <v>961</v>
      </c>
      <c r="G103" s="40" t="s">
        <v>1245</v>
      </c>
      <c r="H103" s="41" t="s">
        <v>1246</v>
      </c>
      <c r="I103" s="39" t="s">
        <v>1247</v>
      </c>
    </row>
    <row r="104" spans="1:9">
      <c r="A104" s="39">
        <v>98</v>
      </c>
      <c r="B104" s="37">
        <v>658</v>
      </c>
      <c r="C104" s="38" t="s">
        <v>677</v>
      </c>
      <c r="D104" s="39">
        <v>470450</v>
      </c>
      <c r="E104" s="39">
        <f t="shared" si="1"/>
        <v>470450</v>
      </c>
      <c r="F104" s="39" t="s">
        <v>678</v>
      </c>
      <c r="G104" s="40" t="s">
        <v>1248</v>
      </c>
      <c r="H104" s="41" t="s">
        <v>1249</v>
      </c>
      <c r="I104" s="39" t="s">
        <v>1250</v>
      </c>
    </row>
    <row r="105" spans="1:9">
      <c r="A105" s="39">
        <v>99</v>
      </c>
      <c r="B105" s="37">
        <v>208</v>
      </c>
      <c r="C105" s="38" t="s">
        <v>571</v>
      </c>
      <c r="D105" s="39">
        <v>871750</v>
      </c>
      <c r="E105" s="39">
        <f t="shared" si="1"/>
        <v>871750</v>
      </c>
      <c r="F105" s="39" t="s">
        <v>648</v>
      </c>
      <c r="G105" s="40" t="s">
        <v>1251</v>
      </c>
      <c r="H105" s="41" t="s">
        <v>1252</v>
      </c>
      <c r="I105" s="39" t="s">
        <v>1253</v>
      </c>
    </row>
    <row r="106" spans="1:9">
      <c r="A106" s="39">
        <v>100</v>
      </c>
      <c r="B106" s="37">
        <v>644</v>
      </c>
      <c r="C106" s="38" t="s">
        <v>632</v>
      </c>
      <c r="D106" s="39">
        <v>400</v>
      </c>
      <c r="E106" s="39">
        <f t="shared" si="1"/>
        <v>400</v>
      </c>
      <c r="F106" s="39" t="s">
        <v>1254</v>
      </c>
      <c r="G106" s="40" t="s">
        <v>1255</v>
      </c>
      <c r="H106" s="41" t="s">
        <v>1256</v>
      </c>
      <c r="I106" s="39" t="s">
        <v>1257</v>
      </c>
    </row>
    <row r="107" spans="1:9">
      <c r="A107" s="39">
        <v>101</v>
      </c>
      <c r="B107" s="37">
        <v>641</v>
      </c>
      <c r="C107" s="38" t="s">
        <v>627</v>
      </c>
      <c r="D107" s="39">
        <v>13475</v>
      </c>
      <c r="E107" s="39">
        <f t="shared" si="1"/>
        <v>13475</v>
      </c>
      <c r="F107" s="39" t="s">
        <v>1258</v>
      </c>
      <c r="G107" s="40" t="s">
        <v>1259</v>
      </c>
      <c r="H107" s="41" t="s">
        <v>1260</v>
      </c>
      <c r="I107" s="39" t="s">
        <v>1261</v>
      </c>
    </row>
    <row r="108" spans="1:9">
      <c r="A108" s="39">
        <v>102</v>
      </c>
      <c r="B108" s="37">
        <v>953</v>
      </c>
      <c r="C108" s="38" t="s">
        <v>764</v>
      </c>
      <c r="D108" s="39">
        <v>12750</v>
      </c>
      <c r="E108" s="39">
        <f t="shared" si="1"/>
        <v>12750</v>
      </c>
      <c r="F108" s="39" t="s">
        <v>604</v>
      </c>
      <c r="G108" s="40" t="s">
        <v>1262</v>
      </c>
      <c r="H108" s="41" t="s">
        <v>1263</v>
      </c>
      <c r="I108" s="39" t="s">
        <v>1264</v>
      </c>
    </row>
    <row r="109" spans="1:9" ht="33">
      <c r="A109" s="39">
        <v>103</v>
      </c>
      <c r="B109" s="37">
        <v>951</v>
      </c>
      <c r="C109" s="38" t="s">
        <v>754</v>
      </c>
      <c r="D109" s="39">
        <v>195125</v>
      </c>
      <c r="E109" s="39">
        <f t="shared" si="1"/>
        <v>195125</v>
      </c>
      <c r="F109" s="39" t="s">
        <v>1265</v>
      </c>
      <c r="G109" s="40" t="s">
        <v>1266</v>
      </c>
      <c r="H109" s="41" t="s">
        <v>1267</v>
      </c>
      <c r="I109" s="39" t="s">
        <v>1268</v>
      </c>
    </row>
    <row r="110" spans="1:9">
      <c r="A110" s="39">
        <v>104</v>
      </c>
      <c r="B110" s="37">
        <v>620</v>
      </c>
      <c r="C110" s="38" t="s">
        <v>603</v>
      </c>
      <c r="D110" s="39">
        <v>2200</v>
      </c>
      <c r="E110" s="39">
        <f t="shared" si="1"/>
        <v>2200</v>
      </c>
      <c r="F110" s="39" t="s">
        <v>1269</v>
      </c>
      <c r="G110" s="40" t="s">
        <v>1270</v>
      </c>
      <c r="H110" s="41" t="s">
        <v>1271</v>
      </c>
      <c r="I110" s="39" t="s">
        <v>1272</v>
      </c>
    </row>
    <row r="111" spans="1:9">
      <c r="A111" s="39">
        <v>105</v>
      </c>
      <c r="B111" s="37">
        <v>610</v>
      </c>
      <c r="C111" s="38" t="s">
        <v>590</v>
      </c>
      <c r="D111" s="39">
        <v>2175</v>
      </c>
      <c r="E111" s="39">
        <f t="shared" si="1"/>
        <v>2175</v>
      </c>
      <c r="F111" s="39" t="s">
        <v>590</v>
      </c>
      <c r="G111" s="40" t="s">
        <v>1273</v>
      </c>
      <c r="H111" s="41" t="s">
        <v>1274</v>
      </c>
      <c r="I111" s="39" t="s">
        <v>1275</v>
      </c>
    </row>
    <row r="112" spans="1:9" ht="33">
      <c r="A112" s="39">
        <v>106</v>
      </c>
      <c r="B112" s="37">
        <v>656</v>
      </c>
      <c r="C112" s="38" t="s">
        <v>671</v>
      </c>
      <c r="D112" s="39">
        <v>107850</v>
      </c>
      <c r="E112" s="39">
        <f t="shared" si="1"/>
        <v>107850</v>
      </c>
      <c r="F112" s="39" t="s">
        <v>1276</v>
      </c>
      <c r="G112" s="40" t="s">
        <v>1277</v>
      </c>
      <c r="H112" s="41" t="s">
        <v>1278</v>
      </c>
      <c r="I112" s="39" t="s">
        <v>1279</v>
      </c>
    </row>
    <row r="113" spans="1:10" ht="33">
      <c r="A113" s="39">
        <v>107</v>
      </c>
      <c r="B113" s="37">
        <v>655</v>
      </c>
      <c r="C113" s="38" t="s">
        <v>669</v>
      </c>
      <c r="D113" s="39">
        <v>1625</v>
      </c>
      <c r="E113" s="39">
        <f t="shared" si="1"/>
        <v>1625</v>
      </c>
      <c r="F113" s="39" t="s">
        <v>1280</v>
      </c>
      <c r="G113" s="40" t="s">
        <v>1281</v>
      </c>
      <c r="H113" s="41" t="s">
        <v>1282</v>
      </c>
      <c r="I113" s="39" t="s">
        <v>1283</v>
      </c>
    </row>
    <row r="114" spans="1:10" ht="33">
      <c r="A114" s="39">
        <v>108</v>
      </c>
      <c r="B114" s="37">
        <v>126</v>
      </c>
      <c r="C114" s="38" t="s">
        <v>524</v>
      </c>
      <c r="D114" s="39">
        <v>425</v>
      </c>
      <c r="E114" s="39">
        <f t="shared" si="1"/>
        <v>425</v>
      </c>
      <c r="F114" s="39" t="s">
        <v>1284</v>
      </c>
      <c r="G114" s="40" t="s">
        <v>1285</v>
      </c>
      <c r="H114" s="41" t="s">
        <v>1286</v>
      </c>
      <c r="I114" s="39" t="s">
        <v>1287</v>
      </c>
    </row>
    <row r="115" spans="1:10">
      <c r="A115" s="39">
        <v>109</v>
      </c>
      <c r="B115" s="37">
        <v>125</v>
      </c>
      <c r="C115" s="38" t="s">
        <v>522</v>
      </c>
      <c r="D115" s="39">
        <v>29125</v>
      </c>
      <c r="E115" s="39">
        <f t="shared" si="1"/>
        <v>29125</v>
      </c>
      <c r="F115" s="39" t="s">
        <v>655</v>
      </c>
      <c r="G115" s="40" t="s">
        <v>1288</v>
      </c>
      <c r="H115" s="41" t="s">
        <v>1289</v>
      </c>
      <c r="I115" s="39" t="s">
        <v>1290</v>
      </c>
    </row>
    <row r="116" spans="1:10" ht="33">
      <c r="A116" s="39">
        <v>110</v>
      </c>
      <c r="B116" s="37">
        <v>134</v>
      </c>
      <c r="C116" s="38" t="s">
        <v>535</v>
      </c>
      <c r="D116" s="39">
        <v>41500</v>
      </c>
      <c r="E116" s="39">
        <f t="shared" si="1"/>
        <v>41500</v>
      </c>
      <c r="F116" s="39" t="s">
        <v>1291</v>
      </c>
      <c r="G116" s="40">
        <v>6472348627</v>
      </c>
      <c r="H116" s="41" t="s">
        <v>1292</v>
      </c>
      <c r="I116" s="39" t="s">
        <v>1293</v>
      </c>
    </row>
    <row r="117" spans="1:10" ht="33">
      <c r="A117" s="39">
        <v>111</v>
      </c>
      <c r="B117" s="37">
        <v>207</v>
      </c>
      <c r="C117" s="38" t="s">
        <v>566</v>
      </c>
      <c r="D117" s="39">
        <v>113050</v>
      </c>
      <c r="E117" s="39">
        <f t="shared" si="1"/>
        <v>113050</v>
      </c>
      <c r="F117" s="39" t="s">
        <v>1294</v>
      </c>
      <c r="G117" s="40" t="s">
        <v>1295</v>
      </c>
      <c r="H117" s="41" t="s">
        <v>1296</v>
      </c>
      <c r="I117" s="39" t="s">
        <v>1297</v>
      </c>
    </row>
    <row r="118" spans="1:10">
      <c r="A118" s="39">
        <v>112</v>
      </c>
      <c r="B118" s="37">
        <v>619</v>
      </c>
      <c r="C118" s="38" t="s">
        <v>601</v>
      </c>
      <c r="D118" s="39">
        <v>92475</v>
      </c>
      <c r="E118" s="39">
        <f t="shared" si="1"/>
        <v>92475</v>
      </c>
      <c r="F118" s="39" t="s">
        <v>1298</v>
      </c>
      <c r="G118" s="40" t="s">
        <v>1299</v>
      </c>
      <c r="H118" s="41" t="s">
        <v>1300</v>
      </c>
      <c r="I118" s="39" t="s">
        <v>1301</v>
      </c>
    </row>
    <row r="119" spans="1:10" ht="33">
      <c r="A119" s="39">
        <v>113</v>
      </c>
      <c r="B119" s="37">
        <v>646</v>
      </c>
      <c r="C119" s="38" t="s">
        <v>634</v>
      </c>
      <c r="D119" s="39">
        <v>53850</v>
      </c>
      <c r="E119" s="39">
        <f t="shared" si="1"/>
        <v>53850</v>
      </c>
      <c r="F119" s="39" t="s">
        <v>1302</v>
      </c>
      <c r="G119" s="40" t="s">
        <v>1303</v>
      </c>
      <c r="H119" s="41" t="s">
        <v>1304</v>
      </c>
      <c r="I119" s="39" t="s">
        <v>1305</v>
      </c>
    </row>
    <row r="120" spans="1:10">
      <c r="B120" s="39"/>
      <c r="C120" s="48" t="s">
        <v>937</v>
      </c>
      <c r="D120" s="49">
        <f t="shared" ref="D120:E120" si="2">SUM(D7:D119)</f>
        <v>29816725</v>
      </c>
      <c r="E120" s="49">
        <f t="shared" si="2"/>
        <v>29816725</v>
      </c>
    </row>
    <row r="121" spans="1:10">
      <c r="H121" s="51"/>
      <c r="J121" s="31">
        <f>SUBTOTAL(9,J7:J120)</f>
        <v>137100</v>
      </c>
    </row>
    <row r="122" spans="1:10">
      <c r="C122" s="33" t="s">
        <v>1321</v>
      </c>
      <c r="D122" s="49" t="s">
        <v>1323</v>
      </c>
      <c r="E122" s="39"/>
      <c r="F122" s="39"/>
      <c r="G122" s="40"/>
      <c r="H122" s="41"/>
    </row>
    <row r="123" spans="1:10">
      <c r="C123" s="33" t="s">
        <v>1322</v>
      </c>
      <c r="D123" s="49" t="s">
        <v>1323</v>
      </c>
      <c r="E123" s="39"/>
      <c r="F123" s="39"/>
      <c r="G123" s="40"/>
      <c r="H123" s="41"/>
    </row>
    <row r="125" spans="1:10">
      <c r="F125" s="53" t="s">
        <v>1324</v>
      </c>
    </row>
    <row r="126" spans="1:10">
      <c r="F126" s="54"/>
    </row>
    <row r="127" spans="1:10">
      <c r="F127" s="54"/>
    </row>
    <row r="128" spans="1:10">
      <c r="F128" s="53" t="s">
        <v>1325</v>
      </c>
    </row>
    <row r="129" spans="6:6">
      <c r="F129" s="53" t="s">
        <v>1326</v>
      </c>
    </row>
  </sheetData>
  <mergeCells count="3">
    <mergeCell ref="B2:I2"/>
    <mergeCell ref="B3:I3"/>
    <mergeCell ref="B4:I4"/>
  </mergeCells>
  <pageMargins left="0.32" right="0.28999999999999998" top="0.32" bottom="0.4" header="0.3" footer="0.3"/>
  <pageSetup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D12"/>
  <sheetViews>
    <sheetView workbookViewId="0">
      <selection activeCell="C14" sqref="C14"/>
    </sheetView>
  </sheetViews>
  <sheetFormatPr defaultRowHeight="15"/>
  <cols>
    <col min="1" max="1" width="4.42578125" style="25" customWidth="1"/>
    <col min="2" max="2" width="10.85546875" style="25" customWidth="1"/>
    <col min="3" max="3" width="55.7109375" style="29" customWidth="1"/>
    <col min="4" max="4" width="11.28515625" style="25" customWidth="1"/>
    <col min="5" max="16384" width="9.140625" style="25"/>
  </cols>
  <sheetData>
    <row r="2" spans="1:4" ht="49.5">
      <c r="A2" s="24" t="s">
        <v>1327</v>
      </c>
      <c r="B2" s="24" t="s">
        <v>939</v>
      </c>
      <c r="C2" s="24" t="s">
        <v>938</v>
      </c>
      <c r="D2" s="24" t="s">
        <v>1315</v>
      </c>
    </row>
    <row r="3" spans="1:4" ht="16.5">
      <c r="A3" s="26">
        <v>1</v>
      </c>
      <c r="B3" s="26">
        <v>159</v>
      </c>
      <c r="C3" s="28" t="s">
        <v>879</v>
      </c>
      <c r="D3" s="27">
        <v>75</v>
      </c>
    </row>
    <row r="4" spans="1:4" ht="16.5">
      <c r="A4" s="26">
        <v>2</v>
      </c>
      <c r="B4" s="26">
        <v>808</v>
      </c>
      <c r="C4" s="28" t="s">
        <v>801</v>
      </c>
      <c r="D4" s="27">
        <v>16775</v>
      </c>
    </row>
    <row r="5" spans="1:4" ht="16.5">
      <c r="A5" s="26">
        <v>3</v>
      </c>
      <c r="B5" s="26">
        <v>813</v>
      </c>
      <c r="C5" s="28" t="s">
        <v>803</v>
      </c>
      <c r="D5" s="27">
        <v>6200</v>
      </c>
    </row>
    <row r="6" spans="1:4" ht="16.5">
      <c r="A6" s="26">
        <v>4</v>
      </c>
      <c r="B6" s="26">
        <v>812</v>
      </c>
      <c r="C6" s="28" t="s">
        <v>720</v>
      </c>
      <c r="D6" s="27">
        <v>32325</v>
      </c>
    </row>
    <row r="7" spans="1:4" ht="16.5">
      <c r="A7" s="26">
        <v>5</v>
      </c>
      <c r="B7" s="26">
        <v>805</v>
      </c>
      <c r="C7" s="28" t="s">
        <v>799</v>
      </c>
      <c r="D7" s="27">
        <v>45525</v>
      </c>
    </row>
    <row r="8" spans="1:4" ht="33">
      <c r="A8" s="26">
        <v>6</v>
      </c>
      <c r="B8" s="26">
        <v>867</v>
      </c>
      <c r="C8" s="28" t="s">
        <v>805</v>
      </c>
      <c r="D8" s="27">
        <v>900</v>
      </c>
    </row>
    <row r="9" spans="1:4" ht="16.5">
      <c r="A9" s="26">
        <v>7</v>
      </c>
      <c r="B9" s="26">
        <v>163</v>
      </c>
      <c r="C9" s="28" t="s">
        <v>886</v>
      </c>
      <c r="D9" s="27">
        <v>250</v>
      </c>
    </row>
    <row r="10" spans="1:4" ht="16.5">
      <c r="A10" s="26">
        <v>8</v>
      </c>
      <c r="B10" s="26">
        <v>645</v>
      </c>
      <c r="C10" s="28" t="s">
        <v>633</v>
      </c>
      <c r="D10" s="27">
        <v>400</v>
      </c>
    </row>
    <row r="11" spans="1:4" ht="16.5">
      <c r="A11" s="26">
        <v>9</v>
      </c>
      <c r="B11" s="26">
        <v>167</v>
      </c>
      <c r="C11" s="28" t="s">
        <v>554</v>
      </c>
      <c r="D11" s="27">
        <v>34650</v>
      </c>
    </row>
    <row r="12" spans="1:4" ht="16.5">
      <c r="C12" s="28" t="s">
        <v>1316</v>
      </c>
      <c r="D12" s="30">
        <f>SUM(D3:D11)</f>
        <v>137100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Bioupdate_greater_than_5yrs</vt:lpstr>
      <vt:lpstr>Bioupdate_greater_than_15yrs</vt:lpstr>
      <vt:lpstr>Calculation</vt:lpstr>
      <vt:lpstr>Payment Sheet</vt:lpstr>
      <vt:lpstr>Payment Not affected</vt:lpstr>
      <vt:lpstr>'Payment Sheet'!Print_Area</vt:lpstr>
      <vt:lpstr>'Payment Sheet'!Print_Titles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Manohar Reddy</dc:creator>
  <cp:lastModifiedBy>ashok.bisht</cp:lastModifiedBy>
  <cp:lastPrinted>2018-06-20T11:16:57Z</cp:lastPrinted>
  <dcterms:created xsi:type="dcterms:W3CDTF">2018-05-17T11:01:22Z</dcterms:created>
  <dcterms:modified xsi:type="dcterms:W3CDTF">2018-07-03T09:06:36Z</dcterms:modified>
</cp:coreProperties>
</file>