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390"/>
  </bookViews>
  <sheets>
    <sheet name="Payment Sheet" sheetId="3" r:id="rId1"/>
  </sheets>
  <definedNames>
    <definedName name="_xlnm._FilterDatabase" localSheetId="0" hidden="1">'Payment Sheet'!$B$5:$I$126</definedName>
    <definedName name="_xlnm.Print_Area" localSheetId="0">'Payment Sheet'!$A$1:$I$128</definedName>
    <definedName name="_xlnm.Print_Titles" localSheetId="0">'Payment Sheet'!$5:$5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3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D126"/>
  <c r="E126" l="1"/>
</calcChain>
</file>

<file path=xl/sharedStrings.xml><?xml version="1.0" encoding="utf-8"?>
<sst xmlns="http://schemas.openxmlformats.org/spreadsheetml/2006/main" count="568" uniqueCount="519">
  <si>
    <t>Jammu and Kashmir Bank</t>
  </si>
  <si>
    <t>Govt of Himachal Pradesh</t>
  </si>
  <si>
    <t>FCS Govt of Punjab</t>
  </si>
  <si>
    <t>FCR Govt of Haryana</t>
  </si>
  <si>
    <t>Dept of ITC Govt of Rajasthan</t>
  </si>
  <si>
    <t>Rural Development Dept, Govt. of Bihar</t>
  </si>
  <si>
    <t>Govt of Sikkim - Dept of Econo</t>
  </si>
  <si>
    <t>RDD Govt of Tripura</t>
  </si>
  <si>
    <t>Govt of Gujarat</t>
  </si>
  <si>
    <t>UT Of Daman and Diu</t>
  </si>
  <si>
    <t>UT Govt. Of Dadra &amp; Nagar Haveli</t>
  </si>
  <si>
    <t>Govt of Maharashtra</t>
  </si>
  <si>
    <t xml:space="preserve">Govt of Karnataka </t>
  </si>
  <si>
    <t>Govt of Goa</t>
  </si>
  <si>
    <t>Govt of Kerala</t>
  </si>
  <si>
    <t>UT of Puducherry</t>
  </si>
  <si>
    <t>Civil Supplies - A&amp;N Islands</t>
  </si>
  <si>
    <t>Govt of UT of Chandigarh</t>
  </si>
  <si>
    <t>Secretery IT,J&amp;K</t>
  </si>
  <si>
    <t xml:space="preserve">Odisha Computer Application Center </t>
  </si>
  <si>
    <t>DEPUTY COMMISSIONER TAWANG</t>
  </si>
  <si>
    <t>DC West Kameng</t>
  </si>
  <si>
    <t>DC East Kameng</t>
  </si>
  <si>
    <t>DC PAPUMPARE</t>
  </si>
  <si>
    <t>DC Upper Subansiri</t>
  </si>
  <si>
    <t>DC East Siang</t>
  </si>
  <si>
    <t>DC Lower Dibang</t>
  </si>
  <si>
    <t>DC LOHIT</t>
  </si>
  <si>
    <t>Deputy Commissioner, Anjaw</t>
  </si>
  <si>
    <t>DC NAMSAI</t>
  </si>
  <si>
    <t>DEPUTY COMMISSIONER CHANGLANG</t>
  </si>
  <si>
    <t>DC  Tirap District</t>
  </si>
  <si>
    <t>DC Longding</t>
  </si>
  <si>
    <t>DY. COMMISSIONER SHAHDARA</t>
  </si>
  <si>
    <t>Rural Development Department Bihar-1</t>
  </si>
  <si>
    <t>CSC e-Governance Services India Limited</t>
  </si>
  <si>
    <t>UTI Infrastructure Technology &amp; Services Limited</t>
  </si>
  <si>
    <t>Tamil Nadu eGovernance Agency</t>
  </si>
  <si>
    <t>Commissioner Nagaland</t>
  </si>
  <si>
    <t>Special Secretary Home</t>
  </si>
  <si>
    <t>Govt. of Mizoram</t>
  </si>
  <si>
    <t>DIT Lakshadweep</t>
  </si>
  <si>
    <t>General Administration Department</t>
  </si>
  <si>
    <t>Bank of Baroda</t>
  </si>
  <si>
    <t>Punjab National Bank</t>
  </si>
  <si>
    <t>Union Bank</t>
  </si>
  <si>
    <t>DENA BANK</t>
  </si>
  <si>
    <t>Vijaya Bank</t>
  </si>
  <si>
    <t>UCO BANK</t>
  </si>
  <si>
    <t>Andhra Bank</t>
  </si>
  <si>
    <t>KotakMahindra Bank</t>
  </si>
  <si>
    <t>Kotak Mahindra Bank</t>
  </si>
  <si>
    <t>Lakshmi Vilas Bank</t>
  </si>
  <si>
    <t>Bandhan Bank Ltd</t>
  </si>
  <si>
    <t xml:space="preserve">Catholic Syrian Bank   </t>
  </si>
  <si>
    <t xml:space="preserve">City Union Bank Limited        </t>
  </si>
  <si>
    <t>DCB Bank</t>
  </si>
  <si>
    <t>Federal Bank</t>
  </si>
  <si>
    <t>HDFC Bank Limited</t>
  </si>
  <si>
    <t>ICICI Bank Limited</t>
  </si>
  <si>
    <t>IDFC BANK LIMITED</t>
  </si>
  <si>
    <t>IndusInd Bank</t>
  </si>
  <si>
    <t>Karnataka Bank</t>
  </si>
  <si>
    <t xml:space="preserve">Karur Vysya Bank </t>
  </si>
  <si>
    <t>The Nainital Bank Ltd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</si>
  <si>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</si>
  <si>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</si>
  <si>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</si>
  <si>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</si>
  <si>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</si>
  <si>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</si>
  <si>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</si>
  <si>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India_New_649</t>
  </si>
  <si>
    <t>Bank of India</t>
  </si>
  <si>
    <t>Central Bank of India_New_650</t>
  </si>
  <si>
    <t>CENTRAL BANK OF INDIA</t>
  </si>
  <si>
    <t>Indian Bank_New_651</t>
  </si>
  <si>
    <t>Indian Bank</t>
  </si>
  <si>
    <t>ORIENTAL BANK OF COMMERCE_NEW_652</t>
  </si>
  <si>
    <t>Oriental Bank of Commerce</t>
  </si>
  <si>
    <t>Punjab National Bank_NEW_653</t>
  </si>
  <si>
    <t>STATE BANK OF INDIA_New_654</t>
  </si>
  <si>
    <t>State Bank of India</t>
  </si>
  <si>
    <t>United Bank Of India_New_655</t>
  </si>
  <si>
    <t>Union Bank Of India_New_656</t>
  </si>
  <si>
    <t>Canara Bank_New_657</t>
  </si>
  <si>
    <t>Syndicate Bank_New_658</t>
  </si>
  <si>
    <t>Syndicate Bank</t>
  </si>
  <si>
    <t>INDIAN OVERSEAS BANK_NEW_659</t>
  </si>
  <si>
    <t>Punjab &amp; Sind Bank_New_660</t>
  </si>
  <si>
    <t>ALLAHABAD BANK_NEW_661</t>
  </si>
  <si>
    <t>BANK OF MAHARASHTRA_NEW_662</t>
  </si>
  <si>
    <t>Dena Bank_New_664</t>
  </si>
  <si>
    <t>IDBI Bank Ltd_New_667</t>
  </si>
  <si>
    <t>BARODA UTTAR PRADESH GRAMIN BANK</t>
  </si>
  <si>
    <t>Baroda Rajasthan Kshetriya Gramin Bank</t>
  </si>
  <si>
    <t>Indiapost</t>
  </si>
  <si>
    <t>Delhi-NW DC</t>
  </si>
  <si>
    <t>Delhi - Central DC</t>
  </si>
  <si>
    <t>Delhi - NE DC</t>
  </si>
  <si>
    <t>Delhi - East DC</t>
  </si>
  <si>
    <t>NSDL e-Governance Infrastructure Limited</t>
  </si>
  <si>
    <t>Department of Information Technology Govt of Jharkhand</t>
  </si>
  <si>
    <t>Information Technology &amp; Communication Department</t>
  </si>
  <si>
    <t>Information Technology Electronics and Communication Department, Govt of Telangana</t>
  </si>
  <si>
    <t xml:space="preserve">Madhya Pradesh State Electronics Development Corporation Ltd.  </t>
  </si>
  <si>
    <t>Atalji Janasnehi Directorate, Government of Karnataka</t>
  </si>
  <si>
    <t>Education Department, Govt. of Gujarat</t>
  </si>
  <si>
    <t>U.P. Development Systems Corporation Ltd</t>
  </si>
  <si>
    <t>U P Electronics Corporation Limited</t>
  </si>
  <si>
    <t>State Project Director SSA J&amp;K</t>
  </si>
  <si>
    <t>Electronics &amp; Information Technology E&amp;IT Department Government of Chhattisgarh GoCG</t>
  </si>
  <si>
    <t>DC ITANAGAR CAPITAL COMPLEX</t>
  </si>
  <si>
    <t>DC LOWER SUBANSIRI</t>
  </si>
  <si>
    <t>D.C. KURUNG KUMEY</t>
  </si>
  <si>
    <t>DC South East</t>
  </si>
  <si>
    <t>Punjab and Sind Bank</t>
  </si>
  <si>
    <t>Directorate of Social welfare, A&amp;N Islands</t>
  </si>
  <si>
    <t>Directorate of Secondary Education, Haryana</t>
  </si>
  <si>
    <t>Deptt. Of School Education, Serva Shiksha Abhiyan,Govt. Of Telangana</t>
  </si>
  <si>
    <t>Delhi SW DC</t>
  </si>
  <si>
    <t>Bank Of India</t>
  </si>
  <si>
    <t>Corporation Bank</t>
  </si>
  <si>
    <t>Director School Education UT Chandigarh</t>
  </si>
  <si>
    <t>Canara Bank</t>
  </si>
  <si>
    <t>BSNL Maharashtra Circle</t>
  </si>
  <si>
    <t>National Cooperative Consumers Federation Of India Limited</t>
  </si>
  <si>
    <t>Grand Total</t>
  </si>
  <si>
    <t>Reg-ID</t>
  </si>
  <si>
    <t>Registrar</t>
  </si>
  <si>
    <t>Gross Amount</t>
  </si>
  <si>
    <t>Net Amount</t>
  </si>
  <si>
    <t>Bank Name</t>
  </si>
  <si>
    <t>Account Number</t>
  </si>
  <si>
    <t>Account Holder Name</t>
  </si>
  <si>
    <t>IFSC/ MICR Code</t>
  </si>
  <si>
    <t>Allahabad Bank</t>
  </si>
  <si>
    <t>50063702981</t>
  </si>
  <si>
    <t>Allahabad Bank Account UIDAI Enrolment</t>
  </si>
  <si>
    <t>ALLA0210031</t>
  </si>
  <si>
    <t>117911100002078</t>
  </si>
  <si>
    <t>Andhr Bank- UIDAI Commission Account</t>
  </si>
  <si>
    <t>ANDB0001179</t>
  </si>
  <si>
    <t>64099106201</t>
  </si>
  <si>
    <t>Director Atal Jansnehi Directorate</t>
  </si>
  <si>
    <t>SBIN0040277</t>
  </si>
  <si>
    <t>Axis Bank</t>
  </si>
  <si>
    <t xml:space="preserve">918020076161049 </t>
  </si>
  <si>
    <t>AXIS BANK COMM-AADHAAR SERVICES</t>
  </si>
  <si>
    <t>UTIB0000004</t>
  </si>
  <si>
    <t>Bandhan Bank Limited, Salt Lake, Sector- V , Kolkata – 700 091</t>
  </si>
  <si>
    <t>274500001693</t>
  </si>
  <si>
    <t>Bandhan Bank Limited</t>
  </si>
  <si>
    <t>BDBL0001000</t>
  </si>
  <si>
    <t xml:space="preserve">Bank of Baroda, </t>
  </si>
  <si>
    <t>29040200000232</t>
  </si>
  <si>
    <t>Bank of Baroda UID Project</t>
  </si>
  <si>
    <t>BARB0BANEAS</t>
  </si>
  <si>
    <t xml:space="preserve">Bank of India, Kurla Complex </t>
  </si>
  <si>
    <t>012220110000264</t>
  </si>
  <si>
    <t>Claims received from UIDAI</t>
  </si>
  <si>
    <t>BKID0000122</t>
  </si>
  <si>
    <t>BANK OF MAHARASHTRA, PUNE MAIN</t>
  </si>
  <si>
    <t>60228777243</t>
  </si>
  <si>
    <t> F I , S L B C AND GOV BUSINESS</t>
  </si>
  <si>
    <t>MAHB0001150</t>
  </si>
  <si>
    <t>17370200000135</t>
  </si>
  <si>
    <t>BARB0VAISHA</t>
  </si>
  <si>
    <t>Baroda Uttar Pradesh Gramin Bank</t>
  </si>
  <si>
    <t>56720013201017</t>
  </si>
  <si>
    <t xml:space="preserve">Canara Bank,  Bangalore, </t>
  </si>
  <si>
    <t xml:space="preserve">0413201028540 </t>
  </si>
  <si>
    <t xml:space="preserve">Canara Bank UID Project </t>
  </si>
  <si>
    <t xml:space="preserve">CNRB0000413 </t>
  </si>
  <si>
    <t>Catholic Syrian Bank</t>
  </si>
  <si>
    <t>091903781762382401</t>
  </si>
  <si>
    <t>AADHAAR ENROLLMENT / UPDATION FEE-UIADAI: POOL A/C</t>
  </si>
  <si>
    <t>CSBK0000919</t>
  </si>
  <si>
    <t>3097044794</t>
  </si>
  <si>
    <t>CD OFFICE A/C-ENROLMNT FEE COLLTD FROM UIDAI</t>
  </si>
  <si>
    <t>CBIN0281067</t>
  </si>
  <si>
    <t xml:space="preserve">City Union Bank </t>
  </si>
  <si>
    <t>510909010000056</t>
  </si>
  <si>
    <t>RTGS Settlement Account</t>
  </si>
  <si>
    <t>CIUB0000032</t>
  </si>
  <si>
    <t>State Bank of India, Port Blair</t>
  </si>
  <si>
    <t>10605077144</t>
  </si>
  <si>
    <t>ANIIDCO LTD</t>
  </si>
  <si>
    <t>SBIN0000156</t>
  </si>
  <si>
    <t>SBI, Main Branch</t>
  </si>
  <si>
    <t>Commissioner Nagaland &amp; Registrar UIDAI, Nagaland</t>
  </si>
  <si>
    <t>SBIN0000214</t>
  </si>
  <si>
    <t>510101005978741</t>
  </si>
  <si>
    <t>COMM ON AADHAAR ENROLMENT (DBT AND DBTL)</t>
  </si>
  <si>
    <t>CORP0000133</t>
  </si>
  <si>
    <t xml:space="preserve"> Bank of India </t>
  </si>
  <si>
    <t>604820110000215</t>
  </si>
  <si>
    <t xml:space="preserve"> CSC  e Governance Services India Ltd</t>
  </si>
  <si>
    <t>BKID0006048</t>
  </si>
  <si>
    <t>31296326456</t>
  </si>
  <si>
    <t>Deputy commissioner Koloriang</t>
  </si>
  <si>
    <t>SBIN0011622</t>
  </si>
  <si>
    <t>SBI, Khonsa Branch, Arunachal Pradesh</t>
  </si>
  <si>
    <t>36522250098</t>
  </si>
  <si>
    <t>District Statistics Officer, Tirap District, Khonsa</t>
  </si>
  <si>
    <t>SBIN0001584</t>
  </si>
  <si>
    <t>SBI, Seppa Branch</t>
  </si>
  <si>
    <t>37458314796</t>
  </si>
  <si>
    <t>District Statistical Officer Seppa Branch</t>
  </si>
  <si>
    <t>SBIN0005738</t>
  </si>
  <si>
    <t>SBI, Pasighat</t>
  </si>
  <si>
    <t>34664154668</t>
  </si>
  <si>
    <t>DEPUTY COMMISSIONER PASIGHAT</t>
  </si>
  <si>
    <t>SBIN0001395</t>
  </si>
  <si>
    <t>IDBI Bank, Itanagar</t>
  </si>
  <si>
    <t>0161104000055949</t>
  </si>
  <si>
    <t>Deputy Commissioner ICC Itanagar</t>
  </si>
  <si>
    <t>IBKL0000161</t>
  </si>
  <si>
    <t>State Bank of India, Tezu Branch</t>
  </si>
  <si>
    <t>36536244997</t>
  </si>
  <si>
    <t>DISTRICT STATISTICAL OFFICER, LOHIT DISTRICT TEZU</t>
  </si>
  <si>
    <t>SBIN0001520</t>
  </si>
  <si>
    <t>SBI, Ziro Branch</t>
  </si>
  <si>
    <t>36875010846</t>
  </si>
  <si>
    <t xml:space="preserve">District Statistical Officer Ziro </t>
  </si>
  <si>
    <t>SBIN0001396</t>
  </si>
  <si>
    <t>State Bank of India, Namsai</t>
  </si>
  <si>
    <t>36267804489</t>
  </si>
  <si>
    <t>Felicitation Centre of DC Namsai, DC Office, Namsai</t>
  </si>
  <si>
    <t>SBIN0013311</t>
  </si>
  <si>
    <t>State Bank of India, Naharlagun Branch</t>
  </si>
  <si>
    <t>10333776638</t>
  </si>
  <si>
    <t>Deputy Commissioner Papumpare</t>
  </si>
  <si>
    <t>SBIN0003232</t>
  </si>
  <si>
    <t>State Bank of India, Daporijo</t>
  </si>
  <si>
    <t>37072932640</t>
  </si>
  <si>
    <t>District Statistical Office, Upper Subansiri District, Daporijo</t>
  </si>
  <si>
    <t>SBIN0005818</t>
  </si>
  <si>
    <t>State Bank of India, Bomdila Branch</t>
  </si>
  <si>
    <t>34667918725</t>
  </si>
  <si>
    <t>Finance and Accounts Officer</t>
  </si>
  <si>
    <t>SBIN0001394</t>
  </si>
  <si>
    <t>DCB Bank Ltd.</t>
  </si>
  <si>
    <t>0202955100489</t>
  </si>
  <si>
    <t>Income Parking Account</t>
  </si>
  <si>
    <t>Corporation Bank, Nutan Vidya Mandir Sr. Sec. School, GTB Enclave, Dilshad Garden, New Delhi-110093</t>
  </si>
  <si>
    <t>207100101114806</t>
  </si>
  <si>
    <t>Registrar (UID), District North-East, Delhi</t>
  </si>
  <si>
    <t>CORP0002071</t>
  </si>
  <si>
    <t>Dena Bank</t>
  </si>
  <si>
    <t>116211001020</t>
  </si>
  <si>
    <t>Dena Bank OAD Dept</t>
  </si>
  <si>
    <t>BKDN0461162</t>
  </si>
  <si>
    <t>499810110000243</t>
  </si>
  <si>
    <t>MS UIDAI PROJECT ACCOUNT JHARKHAND</t>
  </si>
  <si>
    <t>BKID0004998</t>
  </si>
  <si>
    <t>State Bank of India Secretariat Branch, Jaipur</t>
  </si>
  <si>
    <t>Department of Information Technology &amp; Communication UID-Project</t>
  </si>
  <si>
    <t>SBIN0031031</t>
  </si>
  <si>
    <t>State Bank of India Tawang</t>
  </si>
  <si>
    <t>30720693173</t>
  </si>
  <si>
    <t>Deputy Commissioner, Tawang</t>
  </si>
  <si>
    <t>State Bank of India, Hawai Branch</t>
  </si>
  <si>
    <t>34616287903</t>
  </si>
  <si>
    <t>Deputy Commissioner and District Statistical Officer, Anjaw</t>
  </si>
  <si>
    <t>SBIN0015393</t>
  </si>
  <si>
    <t>37000499209</t>
  </si>
  <si>
    <t>LITSS-Aadhaar</t>
  </si>
  <si>
    <t>SBIN0005080</t>
  </si>
  <si>
    <t>Bank of Baroda, Dilshad Garden, Delhi</t>
  </si>
  <si>
    <t>31680100012340</t>
  </si>
  <si>
    <t>UIDAI District Shahdra</t>
  </si>
  <si>
    <t>BARB0DILSHA</t>
  </si>
  <si>
    <t>030810004770</t>
  </si>
  <si>
    <t>Gujarat Council of Primary Education</t>
  </si>
  <si>
    <t>BKDN0130308</t>
  </si>
  <si>
    <t>IDBI Bank</t>
  </si>
  <si>
    <t>1150104000018896</t>
  </si>
  <si>
    <t>CEO CHiPS</t>
  </si>
  <si>
    <t>IBKL0001150</t>
  </si>
  <si>
    <t xml:space="preserve">Union Bank of India </t>
  </si>
  <si>
    <t>511201010030198</t>
  </si>
  <si>
    <t>Deity Govt of Haryana</t>
  </si>
  <si>
    <t>UBIN0551121</t>
  </si>
  <si>
    <t>IndusInd Bank Ltd</t>
  </si>
  <si>
    <t>100021367846</t>
  </si>
  <si>
    <t>Registrar UID Project Punjab</t>
  </si>
  <si>
    <t>INDB0000014</t>
  </si>
  <si>
    <t>The Federal Bank Ltd , Federal Towers , Head Office  ,Bank Junction, Aluva , Ernakulam Dist, Kerala  -683101</t>
  </si>
  <si>
    <t>00350051070033</t>
  </si>
  <si>
    <t>Aadhaar Enrolment Commission Central Acc</t>
  </si>
  <si>
    <t>FDRL0000035</t>
  </si>
  <si>
    <t>State Bank of India, MG Road, Shillong, Meghalaya</t>
  </si>
  <si>
    <t>Under Secretary to Govt. of Meghalaya, GAD (B),  Meghalaya Secretariat, Shillong</t>
  </si>
  <si>
    <t>Axix Bank Ltd, Panaji Goa</t>
  </si>
  <si>
    <t>911010065576238</t>
  </si>
  <si>
    <t>Directorate of Planning Statistics and Evaluation  UID Goa</t>
  </si>
  <si>
    <t>UTIB0000078</t>
  </si>
  <si>
    <t xml:space="preserve">State Bank of India,Udyog Bhavan Branch, Gandhinagar </t>
  </si>
  <si>
    <t>Gujarat Social Infrastructure Development Society (UID Project)</t>
  </si>
  <si>
    <t>SBIN0060228</t>
  </si>
  <si>
    <t>ICICI Bank</t>
  </si>
  <si>
    <t>366801000078</t>
  </si>
  <si>
    <t>UIDAI FINANCIAL ASSISTANCE</t>
  </si>
  <si>
    <t>ICIC0003668</t>
  </si>
  <si>
    <t>64058507303</t>
  </si>
  <si>
    <t>UIDAI PoC Account</t>
  </si>
  <si>
    <t>State Bank of India, Kowdiar</t>
  </si>
  <si>
    <t>KSITM Kerala UID Project</t>
  </si>
  <si>
    <t>SBIN0070020</t>
  </si>
  <si>
    <t>005710110003014</t>
  </si>
  <si>
    <t>SETU Maharashtra Aadhaar yojna Account</t>
  </si>
  <si>
    <t>BKID0000057</t>
  </si>
  <si>
    <t xml:space="preserve">State </t>
  </si>
  <si>
    <t>11018599456</t>
  </si>
  <si>
    <t>State Bank of Sikkim</t>
  </si>
  <si>
    <t>SBIN0000232</t>
  </si>
  <si>
    <t>1488012100000061</t>
  </si>
  <si>
    <t>Society for Promotion of IT in Chandigarh SPIC</t>
  </si>
  <si>
    <t>PUNB0606000</t>
  </si>
  <si>
    <t xml:space="preserve">State Bank of India </t>
  </si>
  <si>
    <t>36019356609</t>
  </si>
  <si>
    <t>Aadhaar enrolment Mizoram</t>
  </si>
  <si>
    <t>SBIN0013053</t>
  </si>
  <si>
    <t>HDFC Bank Ltd.</t>
  </si>
  <si>
    <t>50200029891294</t>
  </si>
  <si>
    <t>AADHAAR ENROLMENT PAYOUTS DUMMY ACCOUNT</t>
  </si>
  <si>
    <t>HDFC0004989</t>
  </si>
  <si>
    <t>ICICI Bank Ltd.</t>
  </si>
  <si>
    <t>0004CNOTHERS</t>
  </si>
  <si>
    <t>COMMISSION-OTHERS</t>
  </si>
  <si>
    <t>0126102000002479</t>
  </si>
  <si>
    <t>IDBI Bank Ltd under Aadhaar Project</t>
  </si>
  <si>
    <t>IBKL0000126</t>
  </si>
  <si>
    <t>IDFC Bank</t>
  </si>
  <si>
    <t>99683401012</t>
  </si>
  <si>
    <t>IDFC Bank Ltd.</t>
  </si>
  <si>
    <t>IDFB00040101</t>
  </si>
  <si>
    <t>INDIAN BANK</t>
  </si>
  <si>
    <t>957200604</t>
  </si>
  <si>
    <t>IB HO BOD UIDAI ACCOUNT</t>
  </si>
  <si>
    <t>IDIB000H003</t>
  </si>
  <si>
    <t xml:space="preserve">Indian Overseas Bank, Cathedral Branch </t>
  </si>
  <si>
    <t>010902000020202</t>
  </si>
  <si>
    <t> IOB-AADHAAR REGISTRATION FEE</t>
  </si>
  <si>
    <t>IOBA0000109</t>
  </si>
  <si>
    <t>Indusind Bank Limited</t>
  </si>
  <si>
    <t>00993565620035</t>
  </si>
  <si>
    <t>UIDAI Income Account</t>
  </si>
  <si>
    <t>INDB0000001</t>
  </si>
  <si>
    <t>State Bank of India, GHMC Tank Bund Branch, Hyderabad</t>
  </si>
  <si>
    <t>62259185473</t>
  </si>
  <si>
    <t>Andhra Pradesh Technology Services - Aadhaar</t>
  </si>
  <si>
    <t>State Bank of India, MCTB Branch, Hyderabad, Telangana</t>
  </si>
  <si>
    <t>Telangana State Technology Services Limited</t>
  </si>
  <si>
    <t>SBIN0020432</t>
  </si>
  <si>
    <t>The Jammu &amp; Kashmir Bank</t>
  </si>
  <si>
    <t>0993530240000001</t>
  </si>
  <si>
    <t>UIDAI AADHAAR ENROLLMENT FEE</t>
  </si>
  <si>
    <t>JAKA0HRDCHQ</t>
  </si>
  <si>
    <t>Karnataka Bank Ltd.</t>
  </si>
  <si>
    <t>0015000400011901</t>
  </si>
  <si>
    <t>AADHAAR ENROLMENT RECEIPT ACCOUNT</t>
  </si>
  <si>
    <t>Karur Vysya Bank</t>
  </si>
  <si>
    <t>1254308000001105</t>
  </si>
  <si>
    <t>UIDAI Aadhaar Enrolment Charges</t>
  </si>
  <si>
    <t>KVBL0001254</t>
  </si>
  <si>
    <t>06410169112021</t>
  </si>
  <si>
    <t>Aadhar Card Enrollment_Income AC-UIDAI</t>
  </si>
  <si>
    <t>KKBK0000958</t>
  </si>
  <si>
    <t>The Lakshmi Vilas Bank</t>
  </si>
  <si>
    <t>0999699000000421</t>
  </si>
  <si>
    <t>UIDAI Payment Assistance</t>
  </si>
  <si>
    <t>LAVB0000999</t>
  </si>
  <si>
    <t>Oriental Bank of Commerce, BDA Branch, Bhopal</t>
  </si>
  <si>
    <t>07172121008746</t>
  </si>
  <si>
    <t>UID Project Madhya Pradesh Bhopal</t>
  </si>
  <si>
    <t>ORBC0100717</t>
  </si>
  <si>
    <t>Central Bank of India</t>
  </si>
  <si>
    <t>1132293272</t>
  </si>
  <si>
    <t>NCCF of India</t>
  </si>
  <si>
    <t>CBIN0281410</t>
  </si>
  <si>
    <t>004103000035617</t>
  </si>
  <si>
    <t>National Securities Depository Ltd</t>
  </si>
  <si>
    <t>IBKL0000004</t>
  </si>
  <si>
    <t>Andhra Bank, Acharya Vihar Branch, Bhubaneswar -751013</t>
  </si>
  <si>
    <t>149311100001680</t>
  </si>
  <si>
    <t>Odisha Computer Application Centre</t>
  </si>
  <si>
    <t>ANDB0001493</t>
  </si>
  <si>
    <t>Oriental bank of Commerce</t>
  </si>
  <si>
    <t>00071171000106</t>
  </si>
  <si>
    <t>ORIENTAL BANK OF COMMERCE AADHAAR ENROLMENT REMUNERATION ACCOUNT</t>
  </si>
  <si>
    <t>ORBC0100179</t>
  </si>
  <si>
    <t xml:space="preserve">Punjab &amp; Sind Bank  </t>
  </si>
  <si>
    <t>06061100068235</t>
  </si>
  <si>
    <t xml:space="preserve"> Enrolment Fund </t>
  </si>
  <si>
    <t>PSIB0000606</t>
  </si>
  <si>
    <t xml:space="preserve">Punjab National Bank </t>
  </si>
  <si>
    <t>4821002100002286</t>
  </si>
  <si>
    <t xml:space="preserve">UIDAI Commission Account </t>
  </si>
  <si>
    <t>PUNB0482100</t>
  </si>
  <si>
    <t>RBL Bank, Kolhapur branch</t>
  </si>
  <si>
    <t>1001012010000621</t>
  </si>
  <si>
    <t>The Ratnakar Bank Ltd.</t>
  </si>
  <si>
    <t>RATN0000010</t>
  </si>
  <si>
    <t xml:space="preserve"> United Bank of India</t>
  </si>
  <si>
    <t>1154010110044</t>
  </si>
  <si>
    <t xml:space="preserve">Chief Engineer Rural Development Department Govt of Tripura Agartala </t>
  </si>
  <si>
    <t>UTBI0BSMD84</t>
  </si>
  <si>
    <t>Kotak Mahindra Bank, Exhibition Road, Patna, Branch Code (0351)</t>
  </si>
  <si>
    <t>1211822733</t>
  </si>
  <si>
    <t>Bihar Rural Development Society- UIDAI PEC Enrollment.</t>
  </si>
  <si>
    <t xml:space="preserve">KKBK0000351
</t>
  </si>
  <si>
    <t>441010110005422</t>
  </si>
  <si>
    <t>BRDS UID Enrolment</t>
  </si>
  <si>
    <t>BKID0004410</t>
  </si>
  <si>
    <t>J&amp;K Bank, Moving Secretariat Branch, Srinagar/Jammu, J&amp;K</t>
  </si>
  <si>
    <t>0110010200000869</t>
  </si>
  <si>
    <t>Director Finance Information Technology Department Drawing and Disbursing Officer</t>
  </si>
  <si>
    <t>JAKA0MOVING</t>
  </si>
  <si>
    <t>The South Indian Bank Limited</t>
  </si>
  <si>
    <t>0224073000005328</t>
  </si>
  <si>
    <t> TRANSACTION BANKING DEPT</t>
  </si>
  <si>
    <t>SIBL0000224</t>
  </si>
  <si>
    <t xml:space="preserve">State Bank of India, Secretariat Branch, </t>
  </si>
  <si>
    <t>37262971800</t>
  </si>
  <si>
    <t>State Registrar for Aadhaar Enrolment</t>
  </si>
  <si>
    <t>IFSC - SBIN0004562/
MICR -795002003</t>
  </si>
  <si>
    <t>SBI, Madam Kama Road Branch, Mumbai</t>
  </si>
  <si>
    <t>31694211603</t>
  </si>
  <si>
    <t>SBI UID Enrollment Account</t>
  </si>
  <si>
    <t>SBIN0008586</t>
  </si>
  <si>
    <t>916010030819077</t>
  </si>
  <si>
    <t>State Project Director Sarva Shiksha Abhiyan J&amp;K Jammu</t>
  </si>
  <si>
    <t>UTIB0000147</t>
  </si>
  <si>
    <t xml:space="preserve">04001010015182 </t>
  </si>
  <si>
    <t>Syndicate Bank - UIDAI Enrolments</t>
  </si>
  <si>
    <t>SYNB0000400</t>
  </si>
  <si>
    <t>6498815311</t>
  </si>
  <si>
    <t>Tamil Nadu e-Gov agency PEC</t>
  </si>
  <si>
    <t>IDIB000N078</t>
  </si>
  <si>
    <t>Tamilnad Mercantile Bank Ltd.</t>
  </si>
  <si>
    <t>999430250803140</t>
  </si>
  <si>
    <t>INTER SOL TRANSACTION A/C</t>
  </si>
  <si>
    <t xml:space="preserve">The Nainital Bank Ltd </t>
  </si>
  <si>
    <t xml:space="preserve">0801000000000001 </t>
  </si>
  <si>
    <t xml:space="preserve">Aadhar Enrolment Comm </t>
  </si>
  <si>
    <t>034410011012844</t>
  </si>
  <si>
    <t>UP Electronics Corporation Ltd</t>
  </si>
  <si>
    <t>ANDB0000344</t>
  </si>
  <si>
    <t>Indian Overseas Bank, Lucknow Main Branch (2017)</t>
  </si>
  <si>
    <t>020701000041138</t>
  </si>
  <si>
    <t>Uttar Pradesh Development Systems Corporation Ltd</t>
  </si>
  <si>
    <t>IOBA0000207</t>
  </si>
  <si>
    <t>UCO Bank</t>
  </si>
  <si>
    <t>00020210002131</t>
  </si>
  <si>
    <t>UCO Bank Finance Department</t>
  </si>
  <si>
    <t>UCBA0000190</t>
  </si>
  <si>
    <t xml:space="preserve">519401980050000 </t>
  </si>
  <si>
    <t>INWARDRTGS ACCOUNT</t>
  </si>
  <si>
    <t>UBIN0551945</t>
  </si>
  <si>
    <t>Union Bank of India, Mumbai Main Branch, Narimon Point, Mumbai 400021</t>
  </si>
  <si>
    <t>378901010036976</t>
  </si>
  <si>
    <t>FINANCIAL INCLUSION DEPARTMENT UNION BANK</t>
  </si>
  <si>
    <t>UBIN0537896</t>
  </si>
  <si>
    <t xml:space="preserve">United Bank of India </t>
  </si>
  <si>
    <t>0098050000240</t>
  </si>
  <si>
    <t>Aadhaar Seva Kendra Fee Collection Account</t>
  </si>
  <si>
    <t>UTBI0HOD100</t>
  </si>
  <si>
    <t>Dena Bank, Silvasa Branch</t>
  </si>
  <si>
    <t>025010076155</t>
  </si>
  <si>
    <t>COLLECTOR DNH NODAL OFFICER FOR UIDAI</t>
  </si>
  <si>
    <t>BKDN0240250</t>
  </si>
  <si>
    <t>31616435853</t>
  </si>
  <si>
    <t>Collector Nodal Officer UIDAI</t>
  </si>
  <si>
    <t>SBIN0002671</t>
  </si>
  <si>
    <t>Indian Bank, Pakkamudayanpet Puducherry</t>
  </si>
  <si>
    <t>DIRECTOR (PLANNING) - CUM REGISTRAR (UIDAI)</t>
  </si>
  <si>
    <t>IDIB000S129</t>
  </si>
  <si>
    <t>Axis bank Ltd, CBD Belapur Branch</t>
  </si>
  <si>
    <t>910020005096462</t>
  </si>
  <si>
    <t>UTI INFRASTRUCTURE TECHNOLOGY AND SERVICES LIMITED</t>
  </si>
  <si>
    <t>UTIB0000861</t>
  </si>
  <si>
    <t>Vijaya Bank Trinity Circle</t>
  </si>
  <si>
    <t>902700036516001</t>
  </si>
  <si>
    <t>Vijaya Bank RTGS CBS Account</t>
  </si>
  <si>
    <t>VIJB0001331</t>
  </si>
  <si>
    <t>YES Bank Ltd ,Ground Floor, Tower 2, Indiabulls Finance Centre, Senapati Bapat Marg Lower Parel, Mumbai, Maharashtra 400013</t>
  </si>
  <si>
    <t>041989900000792</t>
  </si>
  <si>
    <t>YBL AADHAAR ENROLMENT CENTRES INCOME</t>
  </si>
  <si>
    <t>YESB0000419</t>
  </si>
  <si>
    <t>IFSC- DCBL0000037, 
NEFT- DCBL000NPC2</t>
  </si>
  <si>
    <t>Bank details not made available by the Registrar. An amount of Rs.50/- will be released on receipt of the same.</t>
  </si>
  <si>
    <t>Bank details not made available by the Registrar. An amount of Rs.75/- will be released on receipt of the same.</t>
  </si>
  <si>
    <t>Bank details not made available by the Registrar. An amount of Rs.28475/- will be released on receipt of the same.</t>
  </si>
  <si>
    <t>Bank details not made available by the Registrar. An amount of Rs.57750/- will be released on receipt of the same.</t>
  </si>
  <si>
    <t>Bank details not made available by the Registrar. An amount of Rs.54950/- will be released on receipt of the same.</t>
  </si>
  <si>
    <t>Bank details not made available by the Registrar. An amount of Rs.105000/- will be released on receipt of the same.</t>
  </si>
  <si>
    <t>Bank details not made available by the Registrar. An amount of Rs.54350/- will be released on receipt of the same.</t>
  </si>
  <si>
    <t>Bank details not made available by the Registrar. An amount of Rs.225/- will be released on receipt of the same.</t>
  </si>
  <si>
    <t>Bank details not made available by the Registrar. An amount of Rs.21755/- will be released on receipt of the same.</t>
  </si>
  <si>
    <t>Bank details not made available by the Registrar. An amount of Rs.162550/- will be released on receipt of the same.</t>
  </si>
  <si>
    <t>Bank details not made available by the Registrar. An amount of Rs.1225/- will be released on receipt of the same.</t>
  </si>
  <si>
    <t>Sl.</t>
  </si>
  <si>
    <t>F.No. 4(4)/57/287/2015/E&amp;U</t>
  </si>
  <si>
    <t>Unique Identification Authority of India</t>
  </si>
  <si>
    <t>Payment Assistance for Mandatory Biometric Updates carried out during the month of July &amp; August 2018</t>
  </si>
  <si>
    <t>Annexure</t>
  </si>
  <si>
    <t>IFSC-BARB0BUPGBX 
MICR :229454002</t>
  </si>
  <si>
    <t>NTBL0DEL080</t>
  </si>
  <si>
    <t>TMBL0000999</t>
  </si>
  <si>
    <t>KARB0000001</t>
  </si>
  <si>
    <t>ICIC0000004</t>
  </si>
  <si>
    <t>SBIN0000181</t>
  </si>
  <si>
    <t>SBIN0005844</t>
  </si>
  <si>
    <t>As per discussion with Member(O), Posts, the amount of Rs.1061125 will be released after receiving bank details.</t>
  </si>
  <si>
    <t>04241011001600</t>
  </si>
  <si>
    <t>Dy. Commissioner (East)</t>
  </si>
  <si>
    <t>IFSC:- ORBC0100424
MICR:- 110022035</t>
  </si>
</sst>
</file>

<file path=xl/styles.xml><?xml version="1.0" encoding="utf-8"?>
<styleSheet xmlns="http://schemas.openxmlformats.org/spreadsheetml/2006/main">
  <numFmts count="1">
    <numFmt numFmtId="6" formatCode="&quot;₹&quot;\ #,##0;[Red]&quot;₹&quot;\ \-#,##0"/>
  </numFmts>
  <fonts count="6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2"/>
      <color theme="1"/>
      <name val="Trebuchet MS"/>
      <family val="2"/>
    </font>
    <font>
      <b/>
      <i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0" fontId="1" fillId="2" borderId="0" xfId="0" applyFont="1" applyFill="1"/>
    <xf numFmtId="0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49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/>
    </xf>
    <xf numFmtId="49" fontId="4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1" xfId="0" applyFont="1" applyFill="1" applyBorder="1"/>
    <xf numFmtId="0" fontId="3" fillId="0" borderId="1" xfId="0" applyFont="1" applyBorder="1" applyAlignment="1"/>
    <xf numFmtId="6" fontId="1" fillId="2" borderId="0" xfId="0" applyNumberFormat="1" applyFont="1" applyFill="1"/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7"/>
  <sheetViews>
    <sheetView tabSelected="1" zoomScale="85" zoomScaleNormal="85" workbookViewId="0"/>
  </sheetViews>
  <sheetFormatPr defaultRowHeight="16.5"/>
  <cols>
    <col min="1" max="1" width="4.42578125" style="4" bestFit="1" customWidth="1"/>
    <col min="2" max="2" width="7.85546875" style="4" bestFit="1" customWidth="1"/>
    <col min="3" max="3" width="36.5703125" style="18" customWidth="1"/>
    <col min="4" max="4" width="15" style="4" bestFit="1" customWidth="1"/>
    <col min="5" max="5" width="13.5703125" style="4" bestFit="1" customWidth="1"/>
    <col min="6" max="6" width="26" style="16" customWidth="1"/>
    <col min="7" max="7" width="22" style="17" bestFit="1" customWidth="1"/>
    <col min="8" max="8" width="38.28515625" style="23" bestFit="1" customWidth="1"/>
    <col min="9" max="9" width="23.7109375" style="23" customWidth="1"/>
    <col min="10" max="16384" width="9.140625" style="4"/>
  </cols>
  <sheetData>
    <row r="1" spans="1:9" ht="18">
      <c r="B1" s="29" t="s">
        <v>504</v>
      </c>
      <c r="C1" s="29"/>
      <c r="D1" s="29"/>
      <c r="E1" s="29"/>
      <c r="F1" s="29"/>
      <c r="G1" s="29"/>
      <c r="H1" s="29"/>
      <c r="I1" s="29"/>
    </row>
    <row r="2" spans="1:9" ht="18">
      <c r="B2" s="29" t="s">
        <v>505</v>
      </c>
      <c r="C2" s="29"/>
      <c r="D2" s="29"/>
      <c r="E2" s="29"/>
      <c r="F2" s="29"/>
      <c r="G2" s="29"/>
      <c r="H2" s="29"/>
      <c r="I2" s="29"/>
    </row>
    <row r="3" spans="1:9" ht="18">
      <c r="B3" s="29" t="s">
        <v>506</v>
      </c>
      <c r="C3" s="29"/>
      <c r="D3" s="29"/>
      <c r="E3" s="29"/>
      <c r="F3" s="29"/>
      <c r="G3" s="29"/>
      <c r="H3" s="29"/>
      <c r="I3" s="29"/>
    </row>
    <row r="4" spans="1:9" ht="18">
      <c r="B4" s="19"/>
      <c r="C4" s="20"/>
      <c r="D4" s="19"/>
      <c r="E4" s="19"/>
      <c r="F4" s="21"/>
      <c r="G4" s="22"/>
      <c r="H4" s="24"/>
      <c r="I4" s="25" t="s">
        <v>507</v>
      </c>
    </row>
    <row r="5" spans="1:9">
      <c r="A5" s="1" t="s">
        <v>503</v>
      </c>
      <c r="B5" s="1" t="s">
        <v>128</v>
      </c>
      <c r="C5" s="2" t="s">
        <v>129</v>
      </c>
      <c r="D5" s="1" t="s">
        <v>130</v>
      </c>
      <c r="E5" s="1" t="s">
        <v>131</v>
      </c>
      <c r="F5" s="1" t="s">
        <v>132</v>
      </c>
      <c r="G5" s="3" t="s">
        <v>133</v>
      </c>
      <c r="H5" s="2" t="s">
        <v>134</v>
      </c>
      <c r="I5" s="2" t="s">
        <v>135</v>
      </c>
    </row>
    <row r="6" spans="1:9" ht="33">
      <c r="A6" s="26">
        <v>1</v>
      </c>
      <c r="B6" s="5">
        <v>661</v>
      </c>
      <c r="C6" s="6" t="s">
        <v>90</v>
      </c>
      <c r="D6" s="7">
        <v>188325</v>
      </c>
      <c r="E6" s="7">
        <f>+D6</f>
        <v>188325</v>
      </c>
      <c r="F6" s="8" t="s">
        <v>136</v>
      </c>
      <c r="G6" s="9" t="s">
        <v>137</v>
      </c>
      <c r="H6" s="6" t="s">
        <v>138</v>
      </c>
      <c r="I6" s="6" t="s">
        <v>139</v>
      </c>
    </row>
    <row r="7" spans="1:9" ht="33">
      <c r="A7" s="26">
        <v>2</v>
      </c>
      <c r="B7" s="5">
        <v>623</v>
      </c>
      <c r="C7" s="6" t="s">
        <v>49</v>
      </c>
      <c r="D7" s="7">
        <v>465150</v>
      </c>
      <c r="E7" s="7">
        <f t="shared" ref="E7:E70" si="0">+D7</f>
        <v>465150</v>
      </c>
      <c r="F7" s="8" t="s">
        <v>49</v>
      </c>
      <c r="G7" s="9" t="s">
        <v>140</v>
      </c>
      <c r="H7" s="6" t="s">
        <v>141</v>
      </c>
      <c r="I7" s="6" t="s">
        <v>142</v>
      </c>
    </row>
    <row r="8" spans="1:9" ht="33">
      <c r="A8" s="26">
        <v>3</v>
      </c>
      <c r="B8" s="5">
        <v>821</v>
      </c>
      <c r="C8" s="6" t="s">
        <v>106</v>
      </c>
      <c r="D8" s="7">
        <v>898200</v>
      </c>
      <c r="E8" s="7">
        <f t="shared" si="0"/>
        <v>898200</v>
      </c>
      <c r="F8" s="8" t="s">
        <v>82</v>
      </c>
      <c r="G8" s="9" t="s">
        <v>143</v>
      </c>
      <c r="H8" s="6" t="s">
        <v>144</v>
      </c>
      <c r="I8" s="6" t="s">
        <v>145</v>
      </c>
    </row>
    <row r="9" spans="1:9">
      <c r="A9" s="26">
        <v>4</v>
      </c>
      <c r="B9" s="5">
        <v>647</v>
      </c>
      <c r="C9" s="6" t="s">
        <v>70</v>
      </c>
      <c r="D9" s="7">
        <v>62650</v>
      </c>
      <c r="E9" s="7">
        <f t="shared" si="0"/>
        <v>62650</v>
      </c>
      <c r="F9" s="8" t="s">
        <v>146</v>
      </c>
      <c r="G9" s="9" t="s">
        <v>147</v>
      </c>
      <c r="H9" s="6" t="s">
        <v>148</v>
      </c>
      <c r="I9" s="6" t="s">
        <v>149</v>
      </c>
    </row>
    <row r="10" spans="1:9">
      <c r="A10" s="26">
        <v>5</v>
      </c>
      <c r="B10" s="5">
        <v>630</v>
      </c>
      <c r="C10" s="6" t="s">
        <v>53</v>
      </c>
      <c r="D10" s="7">
        <v>7100</v>
      </c>
      <c r="E10" s="7">
        <f t="shared" si="0"/>
        <v>7100</v>
      </c>
      <c r="F10" s="8" t="s">
        <v>150</v>
      </c>
      <c r="G10" s="9" t="s">
        <v>151</v>
      </c>
      <c r="H10" s="6" t="s">
        <v>152</v>
      </c>
      <c r="I10" s="6" t="s">
        <v>153</v>
      </c>
    </row>
    <row r="11" spans="1:9">
      <c r="A11" s="26">
        <v>6</v>
      </c>
      <c r="B11" s="5">
        <v>601</v>
      </c>
      <c r="C11" s="6" t="s">
        <v>43</v>
      </c>
      <c r="D11" s="7">
        <v>2175</v>
      </c>
      <c r="E11" s="7">
        <f t="shared" si="0"/>
        <v>2175</v>
      </c>
      <c r="F11" s="8" t="s">
        <v>154</v>
      </c>
      <c r="G11" s="9" t="s">
        <v>155</v>
      </c>
      <c r="H11" s="6" t="s">
        <v>156</v>
      </c>
      <c r="I11" s="6" t="s">
        <v>157</v>
      </c>
    </row>
    <row r="12" spans="1:9">
      <c r="A12" s="26">
        <v>7</v>
      </c>
      <c r="B12" s="5">
        <v>648</v>
      </c>
      <c r="C12" s="6" t="s">
        <v>71</v>
      </c>
      <c r="D12" s="7">
        <v>63375</v>
      </c>
      <c r="E12" s="7">
        <f t="shared" si="0"/>
        <v>63375</v>
      </c>
      <c r="F12" s="8" t="s">
        <v>154</v>
      </c>
      <c r="G12" s="9" t="s">
        <v>155</v>
      </c>
      <c r="H12" s="6" t="s">
        <v>156</v>
      </c>
      <c r="I12" s="6" t="s">
        <v>157</v>
      </c>
    </row>
    <row r="13" spans="1:9">
      <c r="A13" s="26">
        <v>8</v>
      </c>
      <c r="B13" s="5">
        <v>602</v>
      </c>
      <c r="C13" s="6" t="s">
        <v>121</v>
      </c>
      <c r="D13" s="7">
        <v>25</v>
      </c>
      <c r="E13" s="7">
        <f t="shared" si="0"/>
        <v>25</v>
      </c>
      <c r="F13" s="8" t="s">
        <v>158</v>
      </c>
      <c r="G13" s="9" t="s">
        <v>159</v>
      </c>
      <c r="H13" s="6" t="s">
        <v>160</v>
      </c>
      <c r="I13" s="6" t="s">
        <v>161</v>
      </c>
    </row>
    <row r="14" spans="1:9">
      <c r="A14" s="26">
        <v>9</v>
      </c>
      <c r="B14" s="5">
        <v>649</v>
      </c>
      <c r="C14" s="6" t="s">
        <v>72</v>
      </c>
      <c r="D14" s="7">
        <v>715400</v>
      </c>
      <c r="E14" s="7">
        <f t="shared" si="0"/>
        <v>715400</v>
      </c>
      <c r="F14" s="8" t="s">
        <v>158</v>
      </c>
      <c r="G14" s="9" t="s">
        <v>159</v>
      </c>
      <c r="H14" s="6" t="s">
        <v>160</v>
      </c>
      <c r="I14" s="6" t="s">
        <v>161</v>
      </c>
    </row>
    <row r="15" spans="1:9">
      <c r="A15" s="26">
        <v>10</v>
      </c>
      <c r="B15" s="5">
        <v>662</v>
      </c>
      <c r="C15" s="6" t="s">
        <v>91</v>
      </c>
      <c r="D15" s="7">
        <v>168550</v>
      </c>
      <c r="E15" s="7">
        <f t="shared" si="0"/>
        <v>168550</v>
      </c>
      <c r="F15" s="8" t="s">
        <v>162</v>
      </c>
      <c r="G15" s="9" t="s">
        <v>163</v>
      </c>
      <c r="H15" s="6" t="s">
        <v>164</v>
      </c>
      <c r="I15" s="6" t="s">
        <v>165</v>
      </c>
    </row>
    <row r="16" spans="1:9" ht="33">
      <c r="A16" s="26">
        <v>11</v>
      </c>
      <c r="B16" s="5">
        <v>671</v>
      </c>
      <c r="C16" s="6" t="s">
        <v>95</v>
      </c>
      <c r="D16" s="7">
        <v>65900</v>
      </c>
      <c r="E16" s="7">
        <f t="shared" si="0"/>
        <v>65900</v>
      </c>
      <c r="F16" s="8" t="s">
        <v>43</v>
      </c>
      <c r="G16" s="9" t="s">
        <v>166</v>
      </c>
      <c r="H16" s="6" t="s">
        <v>95</v>
      </c>
      <c r="I16" s="6" t="s">
        <v>167</v>
      </c>
    </row>
    <row r="17" spans="1:9" ht="33">
      <c r="A17" s="26">
        <v>12</v>
      </c>
      <c r="B17" s="5">
        <v>670</v>
      </c>
      <c r="C17" s="6" t="s">
        <v>94</v>
      </c>
      <c r="D17" s="7">
        <v>41425</v>
      </c>
      <c r="E17" s="7">
        <f t="shared" si="0"/>
        <v>41425</v>
      </c>
      <c r="F17" s="8" t="s">
        <v>168</v>
      </c>
      <c r="G17" s="9" t="s">
        <v>169</v>
      </c>
      <c r="H17" s="6" t="s">
        <v>168</v>
      </c>
      <c r="I17" s="6" t="s">
        <v>508</v>
      </c>
    </row>
    <row r="18" spans="1:9">
      <c r="A18" s="26">
        <v>13</v>
      </c>
      <c r="B18" s="10">
        <v>983</v>
      </c>
      <c r="C18" s="11" t="s">
        <v>125</v>
      </c>
      <c r="D18" s="12">
        <v>0</v>
      </c>
      <c r="E18" s="12">
        <f t="shared" si="0"/>
        <v>0</v>
      </c>
      <c r="F18" s="13" t="s">
        <v>492</v>
      </c>
      <c r="G18" s="9"/>
      <c r="H18" s="6"/>
      <c r="I18" s="6"/>
    </row>
    <row r="19" spans="1:9">
      <c r="A19" s="26">
        <v>14</v>
      </c>
      <c r="B19" s="5">
        <v>611</v>
      </c>
      <c r="C19" s="6" t="s">
        <v>124</v>
      </c>
      <c r="D19" s="7">
        <v>25</v>
      </c>
      <c r="E19" s="7">
        <f t="shared" si="0"/>
        <v>25</v>
      </c>
      <c r="F19" s="8" t="s">
        <v>170</v>
      </c>
      <c r="G19" s="9" t="s">
        <v>171</v>
      </c>
      <c r="H19" s="6" t="s">
        <v>172</v>
      </c>
      <c r="I19" s="6" t="s">
        <v>173</v>
      </c>
    </row>
    <row r="20" spans="1:9">
      <c r="A20" s="26">
        <v>15</v>
      </c>
      <c r="B20" s="5">
        <v>657</v>
      </c>
      <c r="C20" s="6" t="s">
        <v>85</v>
      </c>
      <c r="D20" s="7">
        <v>188575</v>
      </c>
      <c r="E20" s="7">
        <f t="shared" si="0"/>
        <v>188575</v>
      </c>
      <c r="F20" s="8" t="s">
        <v>170</v>
      </c>
      <c r="G20" s="9" t="s">
        <v>171</v>
      </c>
      <c r="H20" s="6" t="s">
        <v>172</v>
      </c>
      <c r="I20" s="6" t="s">
        <v>173</v>
      </c>
    </row>
    <row r="21" spans="1:9" ht="33">
      <c r="A21" s="26">
        <v>16</v>
      </c>
      <c r="B21" s="5">
        <v>631</v>
      </c>
      <c r="C21" s="6" t="s">
        <v>54</v>
      </c>
      <c r="D21" s="7">
        <v>1125</v>
      </c>
      <c r="E21" s="7">
        <f t="shared" si="0"/>
        <v>1125</v>
      </c>
      <c r="F21" s="8" t="s">
        <v>174</v>
      </c>
      <c r="G21" s="9" t="s">
        <v>175</v>
      </c>
      <c r="H21" s="6" t="s">
        <v>176</v>
      </c>
      <c r="I21" s="6" t="s">
        <v>177</v>
      </c>
    </row>
    <row r="22" spans="1:9" ht="33">
      <c r="A22" s="26">
        <v>17</v>
      </c>
      <c r="B22" s="5">
        <v>650</v>
      </c>
      <c r="C22" s="6" t="s">
        <v>74</v>
      </c>
      <c r="D22" s="7">
        <v>301325</v>
      </c>
      <c r="E22" s="7">
        <f t="shared" si="0"/>
        <v>301325</v>
      </c>
      <c r="F22" s="8" t="s">
        <v>75</v>
      </c>
      <c r="G22" s="9" t="s">
        <v>178</v>
      </c>
      <c r="H22" s="6" t="s">
        <v>179</v>
      </c>
      <c r="I22" s="6" t="s">
        <v>180</v>
      </c>
    </row>
    <row r="23" spans="1:9">
      <c r="A23" s="26">
        <v>18</v>
      </c>
      <c r="B23" s="5">
        <v>632</v>
      </c>
      <c r="C23" s="6" t="s">
        <v>55</v>
      </c>
      <c r="D23" s="7">
        <v>72200</v>
      </c>
      <c r="E23" s="7">
        <f t="shared" si="0"/>
        <v>72200</v>
      </c>
      <c r="F23" s="8" t="s">
        <v>181</v>
      </c>
      <c r="G23" s="9" t="s">
        <v>182</v>
      </c>
      <c r="H23" s="6" t="s">
        <v>183</v>
      </c>
      <c r="I23" s="6" t="s">
        <v>184</v>
      </c>
    </row>
    <row r="24" spans="1:9">
      <c r="A24" s="26">
        <v>19</v>
      </c>
      <c r="B24" s="5">
        <v>135</v>
      </c>
      <c r="C24" s="6" t="s">
        <v>16</v>
      </c>
      <c r="D24" s="7">
        <v>1825</v>
      </c>
      <c r="E24" s="7">
        <f t="shared" si="0"/>
        <v>1825</v>
      </c>
      <c r="F24" s="8" t="s">
        <v>185</v>
      </c>
      <c r="G24" s="9" t="s">
        <v>186</v>
      </c>
      <c r="H24" s="6" t="s">
        <v>187</v>
      </c>
      <c r="I24" s="6" t="s">
        <v>188</v>
      </c>
    </row>
    <row r="25" spans="1:9" ht="33">
      <c r="A25" s="26">
        <v>20</v>
      </c>
      <c r="B25" s="5">
        <v>212</v>
      </c>
      <c r="C25" s="6" t="s">
        <v>38</v>
      </c>
      <c r="D25" s="7">
        <v>43875</v>
      </c>
      <c r="E25" s="7">
        <f t="shared" si="0"/>
        <v>43875</v>
      </c>
      <c r="F25" s="8" t="s">
        <v>189</v>
      </c>
      <c r="G25" s="9">
        <v>37063225906</v>
      </c>
      <c r="H25" s="6" t="s">
        <v>190</v>
      </c>
      <c r="I25" s="6" t="s">
        <v>191</v>
      </c>
    </row>
    <row r="26" spans="1:9" ht="33">
      <c r="A26" s="26">
        <v>21</v>
      </c>
      <c r="B26" s="5">
        <v>604</v>
      </c>
      <c r="C26" s="6" t="s">
        <v>122</v>
      </c>
      <c r="D26" s="7">
        <v>75</v>
      </c>
      <c r="E26" s="7">
        <f t="shared" si="0"/>
        <v>75</v>
      </c>
      <c r="F26" s="8" t="s">
        <v>122</v>
      </c>
      <c r="G26" s="9" t="s">
        <v>192</v>
      </c>
      <c r="H26" s="6" t="s">
        <v>193</v>
      </c>
      <c r="I26" s="6" t="s">
        <v>194</v>
      </c>
    </row>
    <row r="27" spans="1:9" ht="33">
      <c r="A27" s="26">
        <v>22</v>
      </c>
      <c r="B27" s="5">
        <v>206</v>
      </c>
      <c r="C27" s="6" t="s">
        <v>35</v>
      </c>
      <c r="D27" s="7">
        <v>7403725</v>
      </c>
      <c r="E27" s="7">
        <f t="shared" si="0"/>
        <v>7403725</v>
      </c>
      <c r="F27" s="8" t="s">
        <v>195</v>
      </c>
      <c r="G27" s="9" t="s">
        <v>196</v>
      </c>
      <c r="H27" s="6" t="s">
        <v>197</v>
      </c>
      <c r="I27" s="6" t="s">
        <v>198</v>
      </c>
    </row>
    <row r="28" spans="1:9">
      <c r="A28" s="26">
        <v>23</v>
      </c>
      <c r="B28" s="5">
        <v>151</v>
      </c>
      <c r="C28" s="6" t="s">
        <v>114</v>
      </c>
      <c r="D28" s="7">
        <v>200</v>
      </c>
      <c r="E28" s="7">
        <f t="shared" si="0"/>
        <v>200</v>
      </c>
      <c r="F28" s="8" t="s">
        <v>82</v>
      </c>
      <c r="G28" s="9" t="s">
        <v>199</v>
      </c>
      <c r="H28" s="6" t="s">
        <v>200</v>
      </c>
      <c r="I28" s="6" t="s">
        <v>201</v>
      </c>
    </row>
    <row r="29" spans="1:9" ht="33">
      <c r="A29" s="26">
        <v>24</v>
      </c>
      <c r="B29" s="5">
        <v>164</v>
      </c>
      <c r="C29" s="6" t="s">
        <v>31</v>
      </c>
      <c r="D29" s="7">
        <v>725</v>
      </c>
      <c r="E29" s="7">
        <f t="shared" si="0"/>
        <v>725</v>
      </c>
      <c r="F29" s="8" t="s">
        <v>202</v>
      </c>
      <c r="G29" s="9" t="s">
        <v>203</v>
      </c>
      <c r="H29" s="6" t="s">
        <v>204</v>
      </c>
      <c r="I29" s="6" t="s">
        <v>205</v>
      </c>
    </row>
    <row r="30" spans="1:9" ht="33">
      <c r="A30" s="26">
        <v>25</v>
      </c>
      <c r="B30" s="5">
        <v>147</v>
      </c>
      <c r="C30" s="6" t="s">
        <v>22</v>
      </c>
      <c r="D30" s="7">
        <v>775</v>
      </c>
      <c r="E30" s="7">
        <f t="shared" si="0"/>
        <v>775</v>
      </c>
      <c r="F30" s="8" t="s">
        <v>206</v>
      </c>
      <c r="G30" s="9" t="s">
        <v>207</v>
      </c>
      <c r="H30" s="6" t="s">
        <v>208</v>
      </c>
      <c r="I30" s="6" t="s">
        <v>209</v>
      </c>
    </row>
    <row r="31" spans="1:9">
      <c r="A31" s="26">
        <v>26</v>
      </c>
      <c r="B31" s="5">
        <v>156</v>
      </c>
      <c r="C31" s="6" t="s">
        <v>25</v>
      </c>
      <c r="D31" s="7">
        <v>125</v>
      </c>
      <c r="E31" s="7">
        <f t="shared" si="0"/>
        <v>125</v>
      </c>
      <c r="F31" s="8" t="s">
        <v>210</v>
      </c>
      <c r="G31" s="9" t="s">
        <v>211</v>
      </c>
      <c r="H31" s="6" t="s">
        <v>212</v>
      </c>
      <c r="I31" s="6" t="s">
        <v>213</v>
      </c>
    </row>
    <row r="32" spans="1:9">
      <c r="A32" s="26">
        <v>27</v>
      </c>
      <c r="B32" s="5">
        <v>149</v>
      </c>
      <c r="C32" s="6" t="s">
        <v>112</v>
      </c>
      <c r="D32" s="7">
        <v>100</v>
      </c>
      <c r="E32" s="7">
        <f t="shared" si="0"/>
        <v>100</v>
      </c>
      <c r="F32" s="8" t="s">
        <v>214</v>
      </c>
      <c r="G32" s="9" t="s">
        <v>215</v>
      </c>
      <c r="H32" s="6" t="s">
        <v>216</v>
      </c>
      <c r="I32" s="6" t="s">
        <v>217</v>
      </c>
    </row>
    <row r="33" spans="1:9" ht="33">
      <c r="A33" s="26">
        <v>28</v>
      </c>
      <c r="B33" s="5">
        <v>160</v>
      </c>
      <c r="C33" s="6" t="s">
        <v>27</v>
      </c>
      <c r="D33" s="7">
        <v>1050</v>
      </c>
      <c r="E33" s="7">
        <f t="shared" si="0"/>
        <v>1050</v>
      </c>
      <c r="F33" s="8" t="s">
        <v>218</v>
      </c>
      <c r="G33" s="9" t="s">
        <v>219</v>
      </c>
      <c r="H33" s="6" t="s">
        <v>220</v>
      </c>
      <c r="I33" s="6" t="s">
        <v>221</v>
      </c>
    </row>
    <row r="34" spans="1:9" ht="33">
      <c r="A34" s="26">
        <v>29</v>
      </c>
      <c r="B34" s="5">
        <v>165</v>
      </c>
      <c r="C34" s="6" t="s">
        <v>32</v>
      </c>
      <c r="D34" s="7">
        <v>225</v>
      </c>
      <c r="E34" s="7">
        <f t="shared" si="0"/>
        <v>225</v>
      </c>
      <c r="F34" s="8" t="s">
        <v>202</v>
      </c>
      <c r="G34" s="9" t="s">
        <v>203</v>
      </c>
      <c r="H34" s="6" t="s">
        <v>204</v>
      </c>
      <c r="I34" s="6" t="s">
        <v>205</v>
      </c>
    </row>
    <row r="35" spans="1:9">
      <c r="A35" s="26">
        <v>30</v>
      </c>
      <c r="B35" s="10">
        <v>159</v>
      </c>
      <c r="C35" s="11" t="s">
        <v>26</v>
      </c>
      <c r="D35" s="12">
        <v>0</v>
      </c>
      <c r="E35" s="12">
        <f t="shared" si="0"/>
        <v>0</v>
      </c>
      <c r="F35" s="13" t="s">
        <v>493</v>
      </c>
      <c r="G35" s="9"/>
      <c r="H35" s="6"/>
      <c r="I35" s="6"/>
    </row>
    <row r="36" spans="1:9">
      <c r="A36" s="26">
        <v>31</v>
      </c>
      <c r="B36" s="5">
        <v>150</v>
      </c>
      <c r="C36" s="6" t="s">
        <v>113</v>
      </c>
      <c r="D36" s="7">
        <v>50</v>
      </c>
      <c r="E36" s="7">
        <f t="shared" si="0"/>
        <v>50</v>
      </c>
      <c r="F36" s="8" t="s">
        <v>222</v>
      </c>
      <c r="G36" s="9" t="s">
        <v>223</v>
      </c>
      <c r="H36" s="6" t="s">
        <v>224</v>
      </c>
      <c r="I36" s="6" t="s">
        <v>225</v>
      </c>
    </row>
    <row r="37" spans="1:9" ht="33">
      <c r="A37" s="26">
        <v>32</v>
      </c>
      <c r="B37" s="5">
        <v>162</v>
      </c>
      <c r="C37" s="6" t="s">
        <v>29</v>
      </c>
      <c r="D37" s="7">
        <v>300</v>
      </c>
      <c r="E37" s="7">
        <f t="shared" si="0"/>
        <v>300</v>
      </c>
      <c r="F37" s="8" t="s">
        <v>226</v>
      </c>
      <c r="G37" s="9" t="s">
        <v>227</v>
      </c>
      <c r="H37" s="6" t="s">
        <v>228</v>
      </c>
      <c r="I37" s="6" t="s">
        <v>229</v>
      </c>
    </row>
    <row r="38" spans="1:9">
      <c r="A38" s="26">
        <v>33</v>
      </c>
      <c r="B38" s="5">
        <v>148</v>
      </c>
      <c r="C38" s="6" t="s">
        <v>23</v>
      </c>
      <c r="D38" s="7">
        <v>300</v>
      </c>
      <c r="E38" s="7">
        <f t="shared" si="0"/>
        <v>300</v>
      </c>
      <c r="F38" s="8" t="s">
        <v>230</v>
      </c>
      <c r="G38" s="9" t="s">
        <v>231</v>
      </c>
      <c r="H38" s="6" t="s">
        <v>232</v>
      </c>
      <c r="I38" s="6" t="s">
        <v>233</v>
      </c>
    </row>
    <row r="39" spans="1:9">
      <c r="A39" s="26">
        <v>34</v>
      </c>
      <c r="B39" s="10">
        <v>166</v>
      </c>
      <c r="C39" s="11" t="s">
        <v>115</v>
      </c>
      <c r="D39" s="12">
        <v>0</v>
      </c>
      <c r="E39" s="12">
        <f t="shared" si="0"/>
        <v>0</v>
      </c>
      <c r="F39" s="13" t="s">
        <v>494</v>
      </c>
      <c r="G39" s="9"/>
      <c r="H39" s="6"/>
      <c r="I39" s="6"/>
    </row>
    <row r="40" spans="1:9" ht="33">
      <c r="A40" s="26">
        <v>35</v>
      </c>
      <c r="B40" s="5">
        <v>153</v>
      </c>
      <c r="C40" s="6" t="s">
        <v>24</v>
      </c>
      <c r="D40" s="7">
        <v>125</v>
      </c>
      <c r="E40" s="7">
        <f t="shared" si="0"/>
        <v>125</v>
      </c>
      <c r="F40" s="8" t="s">
        <v>234</v>
      </c>
      <c r="G40" s="9" t="s">
        <v>235</v>
      </c>
      <c r="H40" s="6" t="s">
        <v>236</v>
      </c>
      <c r="I40" s="6" t="s">
        <v>237</v>
      </c>
    </row>
    <row r="41" spans="1:9">
      <c r="A41" s="26">
        <v>36</v>
      </c>
      <c r="B41" s="5">
        <v>146</v>
      </c>
      <c r="C41" s="6" t="s">
        <v>21</v>
      </c>
      <c r="D41" s="7">
        <v>850</v>
      </c>
      <c r="E41" s="7">
        <f t="shared" si="0"/>
        <v>850</v>
      </c>
      <c r="F41" s="8" t="s">
        <v>238</v>
      </c>
      <c r="G41" s="9" t="s">
        <v>239</v>
      </c>
      <c r="H41" s="6" t="s">
        <v>240</v>
      </c>
      <c r="I41" s="6" t="s">
        <v>241</v>
      </c>
    </row>
    <row r="42" spans="1:9" ht="33">
      <c r="A42" s="26">
        <v>37</v>
      </c>
      <c r="B42" s="5">
        <v>633</v>
      </c>
      <c r="C42" s="6" t="s">
        <v>56</v>
      </c>
      <c r="D42" s="7">
        <v>11250</v>
      </c>
      <c r="E42" s="7">
        <f t="shared" si="0"/>
        <v>11250</v>
      </c>
      <c r="F42" s="8" t="s">
        <v>242</v>
      </c>
      <c r="G42" s="9" t="s">
        <v>243</v>
      </c>
      <c r="H42" s="6" t="s">
        <v>244</v>
      </c>
      <c r="I42" s="6" t="s">
        <v>491</v>
      </c>
    </row>
    <row r="43" spans="1:9">
      <c r="A43" s="26">
        <v>38</v>
      </c>
      <c r="B43" s="10">
        <v>808</v>
      </c>
      <c r="C43" s="11" t="s">
        <v>98</v>
      </c>
      <c r="D43" s="12">
        <v>0</v>
      </c>
      <c r="E43" s="12">
        <f t="shared" si="0"/>
        <v>0</v>
      </c>
      <c r="F43" s="13" t="s">
        <v>495</v>
      </c>
      <c r="G43" s="9"/>
      <c r="H43" s="6"/>
      <c r="I43" s="6"/>
    </row>
    <row r="44" spans="1:9" ht="33">
      <c r="A44" s="26">
        <v>39</v>
      </c>
      <c r="B44" s="5">
        <v>813</v>
      </c>
      <c r="C44" s="6" t="s">
        <v>100</v>
      </c>
      <c r="D44" s="7">
        <v>16550</v>
      </c>
      <c r="E44" s="7">
        <f t="shared" si="0"/>
        <v>16550</v>
      </c>
      <c r="F44" s="8" t="s">
        <v>79</v>
      </c>
      <c r="G44" s="9" t="s">
        <v>516</v>
      </c>
      <c r="H44" s="6" t="s">
        <v>517</v>
      </c>
      <c r="I44" s="6" t="s">
        <v>518</v>
      </c>
    </row>
    <row r="45" spans="1:9" ht="33">
      <c r="A45" s="26">
        <v>40</v>
      </c>
      <c r="B45" s="5">
        <v>812</v>
      </c>
      <c r="C45" s="6" t="s">
        <v>99</v>
      </c>
      <c r="D45" s="7">
        <v>53250</v>
      </c>
      <c r="E45" s="7">
        <f t="shared" si="0"/>
        <v>53250</v>
      </c>
      <c r="F45" s="8" t="s">
        <v>245</v>
      </c>
      <c r="G45" s="9" t="s">
        <v>246</v>
      </c>
      <c r="H45" s="6" t="s">
        <v>247</v>
      </c>
      <c r="I45" s="6" t="s">
        <v>248</v>
      </c>
    </row>
    <row r="46" spans="1:9">
      <c r="A46" s="26">
        <v>41</v>
      </c>
      <c r="B46" s="10">
        <v>806</v>
      </c>
      <c r="C46" s="11" t="s">
        <v>120</v>
      </c>
      <c r="D46" s="12">
        <v>0</v>
      </c>
      <c r="E46" s="12">
        <f t="shared" si="0"/>
        <v>0</v>
      </c>
      <c r="F46" s="13" t="s">
        <v>496</v>
      </c>
      <c r="G46" s="9"/>
      <c r="H46" s="6"/>
      <c r="I46" s="6"/>
    </row>
    <row r="47" spans="1:9">
      <c r="A47" s="26">
        <v>42</v>
      </c>
      <c r="B47" s="10">
        <v>805</v>
      </c>
      <c r="C47" s="11" t="s">
        <v>97</v>
      </c>
      <c r="D47" s="12">
        <v>0</v>
      </c>
      <c r="E47" s="12">
        <f t="shared" si="0"/>
        <v>0</v>
      </c>
      <c r="F47" s="13" t="s">
        <v>497</v>
      </c>
      <c r="G47" s="9"/>
      <c r="H47" s="6"/>
      <c r="I47" s="6"/>
    </row>
    <row r="48" spans="1:9">
      <c r="A48" s="26">
        <v>43</v>
      </c>
      <c r="B48" s="5">
        <v>618</v>
      </c>
      <c r="C48" s="6" t="s">
        <v>46</v>
      </c>
      <c r="D48" s="7">
        <v>1625</v>
      </c>
      <c r="E48" s="7">
        <f t="shared" si="0"/>
        <v>1625</v>
      </c>
      <c r="F48" s="8" t="s">
        <v>249</v>
      </c>
      <c r="G48" s="9" t="s">
        <v>250</v>
      </c>
      <c r="H48" s="6" t="s">
        <v>251</v>
      </c>
      <c r="I48" s="6" t="s">
        <v>252</v>
      </c>
    </row>
    <row r="49" spans="1:9">
      <c r="A49" s="26">
        <v>44</v>
      </c>
      <c r="B49" s="5">
        <v>664</v>
      </c>
      <c r="C49" s="6" t="s">
        <v>92</v>
      </c>
      <c r="D49" s="7">
        <v>315050</v>
      </c>
      <c r="E49" s="7">
        <f t="shared" si="0"/>
        <v>315050</v>
      </c>
      <c r="F49" s="8" t="s">
        <v>249</v>
      </c>
      <c r="G49" s="9" t="s">
        <v>250</v>
      </c>
      <c r="H49" s="6" t="s">
        <v>251</v>
      </c>
      <c r="I49" s="6" t="s">
        <v>252</v>
      </c>
    </row>
    <row r="50" spans="1:9" ht="33">
      <c r="A50" s="26">
        <v>45</v>
      </c>
      <c r="B50" s="5">
        <v>815</v>
      </c>
      <c r="C50" s="6" t="s">
        <v>102</v>
      </c>
      <c r="D50" s="7">
        <v>288525</v>
      </c>
      <c r="E50" s="7">
        <f t="shared" si="0"/>
        <v>288525</v>
      </c>
      <c r="F50" s="8" t="s">
        <v>73</v>
      </c>
      <c r="G50" s="9" t="s">
        <v>253</v>
      </c>
      <c r="H50" s="6" t="s">
        <v>254</v>
      </c>
      <c r="I50" s="6" t="s">
        <v>255</v>
      </c>
    </row>
    <row r="51" spans="1:9" ht="49.5">
      <c r="A51" s="26">
        <v>46</v>
      </c>
      <c r="B51" s="5">
        <v>108</v>
      </c>
      <c r="C51" s="6" t="s">
        <v>4</v>
      </c>
      <c r="D51" s="7">
        <v>2198575</v>
      </c>
      <c r="E51" s="7">
        <f t="shared" si="0"/>
        <v>2198575</v>
      </c>
      <c r="F51" s="8" t="s">
        <v>256</v>
      </c>
      <c r="G51" s="9">
        <v>61139524955</v>
      </c>
      <c r="H51" s="6" t="s">
        <v>257</v>
      </c>
      <c r="I51" s="6" t="s">
        <v>258</v>
      </c>
    </row>
    <row r="52" spans="1:9" ht="49.5">
      <c r="A52" s="26">
        <v>47</v>
      </c>
      <c r="B52" s="10">
        <v>867</v>
      </c>
      <c r="C52" s="11" t="s">
        <v>119</v>
      </c>
      <c r="D52" s="12">
        <v>0</v>
      </c>
      <c r="E52" s="12">
        <f t="shared" si="0"/>
        <v>0</v>
      </c>
      <c r="F52" s="13" t="s">
        <v>498</v>
      </c>
      <c r="G52" s="9"/>
      <c r="H52" s="6"/>
      <c r="I52" s="6"/>
    </row>
    <row r="53" spans="1:9" ht="33">
      <c r="A53" s="26">
        <v>48</v>
      </c>
      <c r="B53" s="10">
        <v>163</v>
      </c>
      <c r="C53" s="11" t="s">
        <v>30</v>
      </c>
      <c r="D53" s="12">
        <v>0</v>
      </c>
      <c r="E53" s="12">
        <f t="shared" si="0"/>
        <v>0</v>
      </c>
      <c r="F53" s="13" t="s">
        <v>493</v>
      </c>
      <c r="G53" s="9"/>
      <c r="H53" s="6"/>
      <c r="I53" s="6"/>
    </row>
    <row r="54" spans="1:9">
      <c r="A54" s="26">
        <v>49</v>
      </c>
      <c r="B54" s="5">
        <v>145</v>
      </c>
      <c r="C54" s="6" t="s">
        <v>20</v>
      </c>
      <c r="D54" s="7">
        <v>500</v>
      </c>
      <c r="E54" s="7">
        <f t="shared" si="0"/>
        <v>500</v>
      </c>
      <c r="F54" s="8" t="s">
        <v>259</v>
      </c>
      <c r="G54" s="9" t="s">
        <v>260</v>
      </c>
      <c r="H54" s="6" t="s">
        <v>261</v>
      </c>
      <c r="I54" s="6" t="s">
        <v>514</v>
      </c>
    </row>
    <row r="55" spans="1:9" ht="33">
      <c r="A55" s="26">
        <v>50</v>
      </c>
      <c r="B55" s="5">
        <v>161</v>
      </c>
      <c r="C55" s="6" t="s">
        <v>28</v>
      </c>
      <c r="D55" s="7">
        <v>250</v>
      </c>
      <c r="E55" s="7">
        <f t="shared" si="0"/>
        <v>250</v>
      </c>
      <c r="F55" s="8" t="s">
        <v>262</v>
      </c>
      <c r="G55" s="9" t="s">
        <v>263</v>
      </c>
      <c r="H55" s="6" t="s">
        <v>264</v>
      </c>
      <c r="I55" s="6" t="s">
        <v>265</v>
      </c>
    </row>
    <row r="56" spans="1:9">
      <c r="A56" s="26">
        <v>51</v>
      </c>
      <c r="B56" s="10">
        <v>645</v>
      </c>
      <c r="C56" s="11" t="s">
        <v>68</v>
      </c>
      <c r="D56" s="12">
        <v>0</v>
      </c>
      <c r="E56" s="12">
        <f t="shared" si="0"/>
        <v>0</v>
      </c>
      <c r="F56" s="13" t="s">
        <v>499</v>
      </c>
      <c r="G56" s="9"/>
      <c r="H56" s="6"/>
      <c r="I56" s="6"/>
    </row>
    <row r="57" spans="1:9" ht="33">
      <c r="A57" s="26">
        <v>52</v>
      </c>
      <c r="B57" s="10">
        <v>833</v>
      </c>
      <c r="C57" s="11" t="s">
        <v>123</v>
      </c>
      <c r="D57" s="12">
        <v>0</v>
      </c>
      <c r="E57" s="12">
        <f t="shared" si="0"/>
        <v>0</v>
      </c>
      <c r="F57" s="13" t="s">
        <v>500</v>
      </c>
      <c r="G57" s="9"/>
      <c r="H57" s="6"/>
      <c r="I57" s="6"/>
    </row>
    <row r="58" spans="1:9" ht="33">
      <c r="A58" s="26">
        <v>53</v>
      </c>
      <c r="B58" s="10">
        <v>843</v>
      </c>
      <c r="C58" s="11" t="s">
        <v>118</v>
      </c>
      <c r="D58" s="12">
        <v>0</v>
      </c>
      <c r="E58" s="12">
        <f t="shared" si="0"/>
        <v>0</v>
      </c>
      <c r="F58" s="13" t="s">
        <v>501</v>
      </c>
      <c r="G58" s="9"/>
      <c r="H58" s="6"/>
      <c r="I58" s="6"/>
    </row>
    <row r="59" spans="1:9" ht="33">
      <c r="A59" s="26">
        <v>54</v>
      </c>
      <c r="B59" s="10">
        <v>826</v>
      </c>
      <c r="C59" s="11" t="s">
        <v>117</v>
      </c>
      <c r="D59" s="12">
        <v>0</v>
      </c>
      <c r="E59" s="12">
        <f t="shared" si="0"/>
        <v>0</v>
      </c>
      <c r="F59" s="13" t="s">
        <v>502</v>
      </c>
      <c r="G59" s="9"/>
      <c r="H59" s="6"/>
      <c r="I59" s="6"/>
    </row>
    <row r="60" spans="1:9">
      <c r="A60" s="26">
        <v>55</v>
      </c>
      <c r="B60" s="5">
        <v>217</v>
      </c>
      <c r="C60" s="6" t="s">
        <v>41</v>
      </c>
      <c r="D60" s="7">
        <v>1000</v>
      </c>
      <c r="E60" s="7">
        <f t="shared" si="0"/>
        <v>1000</v>
      </c>
      <c r="F60" s="8" t="s">
        <v>82</v>
      </c>
      <c r="G60" s="9" t="s">
        <v>266</v>
      </c>
      <c r="H60" s="6" t="s">
        <v>267</v>
      </c>
      <c r="I60" s="6" t="s">
        <v>268</v>
      </c>
    </row>
    <row r="61" spans="1:9">
      <c r="A61" s="26">
        <v>56</v>
      </c>
      <c r="B61" s="5">
        <v>167</v>
      </c>
      <c r="C61" s="6" t="s">
        <v>33</v>
      </c>
      <c r="D61" s="7">
        <v>28825</v>
      </c>
      <c r="E61" s="7">
        <f t="shared" si="0"/>
        <v>28825</v>
      </c>
      <c r="F61" s="8" t="s">
        <v>269</v>
      </c>
      <c r="G61" s="9" t="s">
        <v>270</v>
      </c>
      <c r="H61" s="6" t="s">
        <v>271</v>
      </c>
      <c r="I61" s="6" t="s">
        <v>272</v>
      </c>
    </row>
    <row r="62" spans="1:9" ht="33">
      <c r="A62" s="26">
        <v>57</v>
      </c>
      <c r="B62" s="5">
        <v>841</v>
      </c>
      <c r="C62" s="6" t="s">
        <v>107</v>
      </c>
      <c r="D62" s="7">
        <v>596950</v>
      </c>
      <c r="E62" s="7">
        <f t="shared" si="0"/>
        <v>596950</v>
      </c>
      <c r="F62" s="8" t="s">
        <v>249</v>
      </c>
      <c r="G62" s="9" t="s">
        <v>273</v>
      </c>
      <c r="H62" s="6" t="s">
        <v>274</v>
      </c>
      <c r="I62" s="6" t="s">
        <v>275</v>
      </c>
    </row>
    <row r="63" spans="1:9" ht="49.5">
      <c r="A63" s="26">
        <v>58</v>
      </c>
      <c r="B63" s="5">
        <v>986</v>
      </c>
      <c r="C63" s="6" t="s">
        <v>111</v>
      </c>
      <c r="D63" s="7">
        <v>331050</v>
      </c>
      <c r="E63" s="7">
        <f t="shared" si="0"/>
        <v>331050</v>
      </c>
      <c r="F63" s="8" t="s">
        <v>276</v>
      </c>
      <c r="G63" s="9" t="s">
        <v>277</v>
      </c>
      <c r="H63" s="6" t="s">
        <v>278</v>
      </c>
      <c r="I63" s="6" t="s">
        <v>279</v>
      </c>
    </row>
    <row r="64" spans="1:9">
      <c r="A64" s="26">
        <v>59</v>
      </c>
      <c r="B64" s="5">
        <v>106</v>
      </c>
      <c r="C64" s="6" t="s">
        <v>3</v>
      </c>
      <c r="D64" s="7">
        <v>491250</v>
      </c>
      <c r="E64" s="7">
        <f t="shared" si="0"/>
        <v>491250</v>
      </c>
      <c r="F64" s="8" t="s">
        <v>280</v>
      </c>
      <c r="G64" s="9" t="s">
        <v>281</v>
      </c>
      <c r="H64" s="6" t="s">
        <v>282</v>
      </c>
      <c r="I64" s="6" t="s">
        <v>283</v>
      </c>
    </row>
    <row r="65" spans="1:9">
      <c r="A65" s="26">
        <v>60</v>
      </c>
      <c r="B65" s="5">
        <v>103</v>
      </c>
      <c r="C65" s="6" t="s">
        <v>2</v>
      </c>
      <c r="D65" s="7">
        <v>676175</v>
      </c>
      <c r="E65" s="7">
        <f t="shared" si="0"/>
        <v>676175</v>
      </c>
      <c r="F65" s="8" t="s">
        <v>284</v>
      </c>
      <c r="G65" s="9" t="s">
        <v>285</v>
      </c>
      <c r="H65" s="6" t="s">
        <v>286</v>
      </c>
      <c r="I65" s="6" t="s">
        <v>287</v>
      </c>
    </row>
    <row r="66" spans="1:9" ht="33">
      <c r="A66" s="26">
        <v>61</v>
      </c>
      <c r="B66" s="5">
        <v>634</v>
      </c>
      <c r="C66" s="6" t="s">
        <v>57</v>
      </c>
      <c r="D66" s="7">
        <v>69700</v>
      </c>
      <c r="E66" s="7">
        <f t="shared" si="0"/>
        <v>69700</v>
      </c>
      <c r="F66" s="8" t="s">
        <v>288</v>
      </c>
      <c r="G66" s="9" t="s">
        <v>289</v>
      </c>
      <c r="H66" s="6" t="s">
        <v>290</v>
      </c>
      <c r="I66" s="6" t="s">
        <v>291</v>
      </c>
    </row>
    <row r="67" spans="1:9" ht="49.5">
      <c r="A67" s="26">
        <v>62</v>
      </c>
      <c r="B67" s="5">
        <v>218</v>
      </c>
      <c r="C67" s="6" t="s">
        <v>42</v>
      </c>
      <c r="D67" s="7">
        <v>1900</v>
      </c>
      <c r="E67" s="7">
        <f t="shared" si="0"/>
        <v>1900</v>
      </c>
      <c r="F67" s="8" t="s">
        <v>292</v>
      </c>
      <c r="G67" s="9">
        <v>32914026060</v>
      </c>
      <c r="H67" s="6" t="s">
        <v>293</v>
      </c>
      <c r="I67" s="6" t="s">
        <v>513</v>
      </c>
    </row>
    <row r="68" spans="1:9" ht="33">
      <c r="A68" s="26">
        <v>63</v>
      </c>
      <c r="B68" s="5">
        <v>130</v>
      </c>
      <c r="C68" s="6" t="s">
        <v>13</v>
      </c>
      <c r="D68" s="7">
        <v>87800</v>
      </c>
      <c r="E68" s="7">
        <f t="shared" si="0"/>
        <v>87800</v>
      </c>
      <c r="F68" s="8" t="s">
        <v>294</v>
      </c>
      <c r="G68" s="9" t="s">
        <v>295</v>
      </c>
      <c r="H68" s="6" t="s">
        <v>296</v>
      </c>
      <c r="I68" s="6" t="s">
        <v>297</v>
      </c>
    </row>
    <row r="69" spans="1:9" ht="33">
      <c r="A69" s="26">
        <v>64</v>
      </c>
      <c r="B69" s="5">
        <v>124</v>
      </c>
      <c r="C69" s="6" t="s">
        <v>8</v>
      </c>
      <c r="D69" s="7">
        <v>1211000</v>
      </c>
      <c r="E69" s="7">
        <f t="shared" si="0"/>
        <v>1211000</v>
      </c>
      <c r="F69" s="8" t="s">
        <v>298</v>
      </c>
      <c r="G69" s="9">
        <v>34147574250</v>
      </c>
      <c r="H69" s="6" t="s">
        <v>299</v>
      </c>
      <c r="I69" s="6" t="s">
        <v>300</v>
      </c>
    </row>
    <row r="70" spans="1:9">
      <c r="A70" s="26">
        <v>65</v>
      </c>
      <c r="B70" s="5">
        <v>102</v>
      </c>
      <c r="C70" s="6" t="s">
        <v>1</v>
      </c>
      <c r="D70" s="7">
        <v>146400</v>
      </c>
      <c r="E70" s="7">
        <f t="shared" si="0"/>
        <v>146400</v>
      </c>
      <c r="F70" s="8" t="s">
        <v>301</v>
      </c>
      <c r="G70" s="9" t="s">
        <v>302</v>
      </c>
      <c r="H70" s="6" t="s">
        <v>303</v>
      </c>
      <c r="I70" s="6" t="s">
        <v>304</v>
      </c>
    </row>
    <row r="71" spans="1:9">
      <c r="A71" s="26">
        <v>66</v>
      </c>
      <c r="B71" s="5">
        <v>129</v>
      </c>
      <c r="C71" s="6" t="s">
        <v>12</v>
      </c>
      <c r="D71" s="7">
        <v>967625</v>
      </c>
      <c r="E71" s="7">
        <f t="shared" ref="E71:E125" si="1">+D71</f>
        <v>967625</v>
      </c>
      <c r="F71" s="8" t="s">
        <v>82</v>
      </c>
      <c r="G71" s="9" t="s">
        <v>305</v>
      </c>
      <c r="H71" s="6" t="s">
        <v>306</v>
      </c>
      <c r="I71" s="6" t="s">
        <v>145</v>
      </c>
    </row>
    <row r="72" spans="1:9">
      <c r="A72" s="26">
        <v>67</v>
      </c>
      <c r="B72" s="5">
        <v>132</v>
      </c>
      <c r="C72" s="6" t="s">
        <v>14</v>
      </c>
      <c r="D72" s="7">
        <v>1153825</v>
      </c>
      <c r="E72" s="7">
        <f t="shared" si="1"/>
        <v>1153825</v>
      </c>
      <c r="F72" s="8" t="s">
        <v>307</v>
      </c>
      <c r="G72" s="9">
        <v>67133949563</v>
      </c>
      <c r="H72" s="6" t="s">
        <v>308</v>
      </c>
      <c r="I72" s="6" t="s">
        <v>309</v>
      </c>
    </row>
    <row r="73" spans="1:9" ht="33">
      <c r="A73" s="26">
        <v>68</v>
      </c>
      <c r="B73" s="5">
        <v>127</v>
      </c>
      <c r="C73" s="6" t="s">
        <v>11</v>
      </c>
      <c r="D73" s="7">
        <v>3881075</v>
      </c>
      <c r="E73" s="7">
        <f t="shared" si="1"/>
        <v>3881075</v>
      </c>
      <c r="F73" s="8" t="s">
        <v>73</v>
      </c>
      <c r="G73" s="9" t="s">
        <v>310</v>
      </c>
      <c r="H73" s="6" t="s">
        <v>311</v>
      </c>
      <c r="I73" s="6" t="s">
        <v>312</v>
      </c>
    </row>
    <row r="74" spans="1:9">
      <c r="A74" s="26">
        <v>69</v>
      </c>
      <c r="B74" s="5">
        <v>111</v>
      </c>
      <c r="C74" s="6" t="s">
        <v>6</v>
      </c>
      <c r="D74" s="7">
        <v>45950</v>
      </c>
      <c r="E74" s="7">
        <f t="shared" si="1"/>
        <v>45950</v>
      </c>
      <c r="F74" s="8" t="s">
        <v>313</v>
      </c>
      <c r="G74" s="9" t="s">
        <v>314</v>
      </c>
      <c r="H74" s="6" t="s">
        <v>315</v>
      </c>
      <c r="I74" s="6" t="s">
        <v>316</v>
      </c>
    </row>
    <row r="75" spans="1:9" ht="33">
      <c r="A75" s="26">
        <v>70</v>
      </c>
      <c r="B75" s="5">
        <v>138</v>
      </c>
      <c r="C75" s="6" t="s">
        <v>17</v>
      </c>
      <c r="D75" s="7">
        <v>36350</v>
      </c>
      <c r="E75" s="7">
        <f t="shared" si="1"/>
        <v>36350</v>
      </c>
      <c r="F75" s="8" t="s">
        <v>44</v>
      </c>
      <c r="G75" s="9" t="s">
        <v>317</v>
      </c>
      <c r="H75" s="6" t="s">
        <v>318</v>
      </c>
      <c r="I75" s="6" t="s">
        <v>319</v>
      </c>
    </row>
    <row r="76" spans="1:9">
      <c r="A76" s="26">
        <v>71</v>
      </c>
      <c r="B76" s="5">
        <v>214</v>
      </c>
      <c r="C76" s="6" t="s">
        <v>40</v>
      </c>
      <c r="D76" s="7">
        <v>1750</v>
      </c>
      <c r="E76" s="7">
        <f t="shared" si="1"/>
        <v>1750</v>
      </c>
      <c r="F76" s="8" t="s">
        <v>320</v>
      </c>
      <c r="G76" s="9" t="s">
        <v>321</v>
      </c>
      <c r="H76" s="6" t="s">
        <v>322</v>
      </c>
      <c r="I76" s="6" t="s">
        <v>323</v>
      </c>
    </row>
    <row r="77" spans="1:9" ht="33">
      <c r="A77" s="26">
        <v>72</v>
      </c>
      <c r="B77" s="5">
        <v>635</v>
      </c>
      <c r="C77" s="6" t="s">
        <v>58</v>
      </c>
      <c r="D77" s="7">
        <v>141650</v>
      </c>
      <c r="E77" s="7">
        <f t="shared" si="1"/>
        <v>141650</v>
      </c>
      <c r="F77" s="8" t="s">
        <v>324</v>
      </c>
      <c r="G77" s="9" t="s">
        <v>325</v>
      </c>
      <c r="H77" s="6" t="s">
        <v>326</v>
      </c>
      <c r="I77" s="6" t="s">
        <v>327</v>
      </c>
    </row>
    <row r="78" spans="1:9">
      <c r="A78" s="26">
        <v>73</v>
      </c>
      <c r="B78" s="5">
        <v>636</v>
      </c>
      <c r="C78" s="6" t="s">
        <v>59</v>
      </c>
      <c r="D78" s="7">
        <v>24650</v>
      </c>
      <c r="E78" s="7">
        <f t="shared" si="1"/>
        <v>24650</v>
      </c>
      <c r="F78" s="8" t="s">
        <v>328</v>
      </c>
      <c r="G78" s="9" t="s">
        <v>329</v>
      </c>
      <c r="H78" s="6" t="s">
        <v>330</v>
      </c>
      <c r="I78" s="6" t="s">
        <v>512</v>
      </c>
    </row>
    <row r="79" spans="1:9">
      <c r="A79" s="26">
        <v>74</v>
      </c>
      <c r="B79" s="5">
        <v>667</v>
      </c>
      <c r="C79" s="6" t="s">
        <v>93</v>
      </c>
      <c r="D79" s="7">
        <v>7250</v>
      </c>
      <c r="E79" s="7">
        <f t="shared" si="1"/>
        <v>7250</v>
      </c>
      <c r="F79" s="8" t="s">
        <v>276</v>
      </c>
      <c r="G79" s="9" t="s">
        <v>331</v>
      </c>
      <c r="H79" s="6" t="s">
        <v>332</v>
      </c>
      <c r="I79" s="6" t="s">
        <v>333</v>
      </c>
    </row>
    <row r="80" spans="1:9">
      <c r="A80" s="26">
        <v>75</v>
      </c>
      <c r="B80" s="5">
        <v>637</v>
      </c>
      <c r="C80" s="6" t="s">
        <v>60</v>
      </c>
      <c r="D80" s="7">
        <v>22650</v>
      </c>
      <c r="E80" s="7">
        <f t="shared" si="1"/>
        <v>22650</v>
      </c>
      <c r="F80" s="8" t="s">
        <v>334</v>
      </c>
      <c r="G80" s="9" t="s">
        <v>335</v>
      </c>
      <c r="H80" s="6" t="s">
        <v>336</v>
      </c>
      <c r="I80" s="6" t="s">
        <v>337</v>
      </c>
    </row>
    <row r="81" spans="1:9">
      <c r="A81" s="26">
        <v>76</v>
      </c>
      <c r="B81" s="5">
        <v>651</v>
      </c>
      <c r="C81" s="6" t="s">
        <v>76</v>
      </c>
      <c r="D81" s="7">
        <v>255450</v>
      </c>
      <c r="E81" s="7">
        <f t="shared" si="1"/>
        <v>255450</v>
      </c>
      <c r="F81" s="8" t="s">
        <v>338</v>
      </c>
      <c r="G81" s="9" t="s">
        <v>339</v>
      </c>
      <c r="H81" s="6" t="s">
        <v>340</v>
      </c>
      <c r="I81" s="6" t="s">
        <v>341</v>
      </c>
    </row>
    <row r="82" spans="1:9">
      <c r="A82" s="26">
        <v>77</v>
      </c>
      <c r="B82" s="5">
        <v>659</v>
      </c>
      <c r="C82" s="6" t="s">
        <v>88</v>
      </c>
      <c r="D82" s="7">
        <v>26925</v>
      </c>
      <c r="E82" s="7">
        <f t="shared" si="1"/>
        <v>26925</v>
      </c>
      <c r="F82" s="8" t="s">
        <v>342</v>
      </c>
      <c r="G82" s="9" t="s">
        <v>343</v>
      </c>
      <c r="H82" s="6" t="s">
        <v>344</v>
      </c>
      <c r="I82" s="6" t="s">
        <v>345</v>
      </c>
    </row>
    <row r="83" spans="1:9">
      <c r="A83" s="26">
        <v>78</v>
      </c>
      <c r="B83" s="5">
        <v>804</v>
      </c>
      <c r="C83" s="6" t="s">
        <v>96</v>
      </c>
      <c r="D83" s="7">
        <v>0</v>
      </c>
      <c r="E83" s="7">
        <f t="shared" si="1"/>
        <v>0</v>
      </c>
      <c r="F83" s="27" t="s">
        <v>515</v>
      </c>
      <c r="G83" s="9"/>
      <c r="H83" s="6"/>
      <c r="I83" s="6"/>
    </row>
    <row r="84" spans="1:9">
      <c r="A84" s="26">
        <v>79</v>
      </c>
      <c r="B84" s="5">
        <v>638</v>
      </c>
      <c r="C84" s="6" t="s">
        <v>61</v>
      </c>
      <c r="D84" s="7">
        <v>6825</v>
      </c>
      <c r="E84" s="7">
        <f t="shared" si="1"/>
        <v>6825</v>
      </c>
      <c r="F84" s="8" t="s">
        <v>346</v>
      </c>
      <c r="G84" s="9" t="s">
        <v>347</v>
      </c>
      <c r="H84" s="6" t="s">
        <v>348</v>
      </c>
      <c r="I84" s="6" t="s">
        <v>349</v>
      </c>
    </row>
    <row r="85" spans="1:9" ht="33">
      <c r="A85" s="26">
        <v>80</v>
      </c>
      <c r="B85" s="5">
        <v>816</v>
      </c>
      <c r="C85" s="6" t="s">
        <v>103</v>
      </c>
      <c r="D85" s="7">
        <v>2697525</v>
      </c>
      <c r="E85" s="7">
        <f t="shared" si="1"/>
        <v>2697525</v>
      </c>
      <c r="F85" s="8" t="s">
        <v>350</v>
      </c>
      <c r="G85" s="9" t="s">
        <v>351</v>
      </c>
      <c r="H85" s="6" t="s">
        <v>352</v>
      </c>
      <c r="I85" s="6" t="s">
        <v>355</v>
      </c>
    </row>
    <row r="86" spans="1:9" ht="49.5">
      <c r="A86" s="26">
        <v>81</v>
      </c>
      <c r="B86" s="5">
        <v>818</v>
      </c>
      <c r="C86" s="6" t="s">
        <v>104</v>
      </c>
      <c r="D86" s="7">
        <v>1231175</v>
      </c>
      <c r="E86" s="7">
        <f t="shared" si="1"/>
        <v>1231175</v>
      </c>
      <c r="F86" s="8" t="s">
        <v>353</v>
      </c>
      <c r="G86" s="9">
        <v>62453684776</v>
      </c>
      <c r="H86" s="6" t="s">
        <v>354</v>
      </c>
      <c r="I86" s="6" t="s">
        <v>355</v>
      </c>
    </row>
    <row r="87" spans="1:9">
      <c r="A87" s="26">
        <v>82</v>
      </c>
      <c r="B87" s="5">
        <v>101</v>
      </c>
      <c r="C87" s="6" t="s">
        <v>0</v>
      </c>
      <c r="D87" s="7">
        <v>2550</v>
      </c>
      <c r="E87" s="7">
        <f t="shared" si="1"/>
        <v>2550</v>
      </c>
      <c r="F87" s="8" t="s">
        <v>356</v>
      </c>
      <c r="G87" s="9" t="s">
        <v>357</v>
      </c>
      <c r="H87" s="6" t="s">
        <v>358</v>
      </c>
      <c r="I87" s="6" t="s">
        <v>359</v>
      </c>
    </row>
    <row r="88" spans="1:9" ht="33">
      <c r="A88" s="26">
        <v>83</v>
      </c>
      <c r="B88" s="5">
        <v>639</v>
      </c>
      <c r="C88" s="6" t="s">
        <v>62</v>
      </c>
      <c r="D88" s="7">
        <v>5525</v>
      </c>
      <c r="E88" s="7">
        <f t="shared" si="1"/>
        <v>5525</v>
      </c>
      <c r="F88" s="8" t="s">
        <v>360</v>
      </c>
      <c r="G88" s="9" t="s">
        <v>361</v>
      </c>
      <c r="H88" s="6" t="s">
        <v>362</v>
      </c>
      <c r="I88" s="6" t="s">
        <v>511</v>
      </c>
    </row>
    <row r="89" spans="1:9">
      <c r="A89" s="26">
        <v>84</v>
      </c>
      <c r="B89" s="5">
        <v>640</v>
      </c>
      <c r="C89" s="6" t="s">
        <v>63</v>
      </c>
      <c r="D89" s="7">
        <v>47150</v>
      </c>
      <c r="E89" s="7">
        <f t="shared" si="1"/>
        <v>47150</v>
      </c>
      <c r="F89" s="8" t="s">
        <v>363</v>
      </c>
      <c r="G89" s="9" t="s">
        <v>364</v>
      </c>
      <c r="H89" s="6" t="s">
        <v>365</v>
      </c>
      <c r="I89" s="6" t="s">
        <v>366</v>
      </c>
    </row>
    <row r="90" spans="1:9" ht="33">
      <c r="A90" s="26">
        <v>85</v>
      </c>
      <c r="B90" s="5">
        <v>628</v>
      </c>
      <c r="C90" s="6" t="s">
        <v>50</v>
      </c>
      <c r="D90" s="7">
        <v>109075</v>
      </c>
      <c r="E90" s="7">
        <f t="shared" si="1"/>
        <v>109075</v>
      </c>
      <c r="F90" s="8" t="s">
        <v>51</v>
      </c>
      <c r="G90" s="9" t="s">
        <v>367</v>
      </c>
      <c r="H90" s="6" t="s">
        <v>368</v>
      </c>
      <c r="I90" s="6" t="s">
        <v>369</v>
      </c>
    </row>
    <row r="91" spans="1:9">
      <c r="A91" s="26">
        <v>86</v>
      </c>
      <c r="B91" s="5">
        <v>629</v>
      </c>
      <c r="C91" s="6" t="s">
        <v>52</v>
      </c>
      <c r="D91" s="7">
        <v>1775</v>
      </c>
      <c r="E91" s="7">
        <f t="shared" si="1"/>
        <v>1775</v>
      </c>
      <c r="F91" s="8" t="s">
        <v>370</v>
      </c>
      <c r="G91" s="9" t="s">
        <v>371</v>
      </c>
      <c r="H91" s="6" t="s">
        <v>372</v>
      </c>
      <c r="I91" s="6" t="s">
        <v>373</v>
      </c>
    </row>
    <row r="92" spans="1:9" ht="33">
      <c r="A92" s="26">
        <v>87</v>
      </c>
      <c r="B92" s="5">
        <v>820</v>
      </c>
      <c r="C92" s="6" t="s">
        <v>105</v>
      </c>
      <c r="D92" s="7">
        <v>3473825</v>
      </c>
      <c r="E92" s="7">
        <f t="shared" si="1"/>
        <v>3473825</v>
      </c>
      <c r="F92" s="8" t="s">
        <v>374</v>
      </c>
      <c r="G92" s="9" t="s">
        <v>375</v>
      </c>
      <c r="H92" s="6" t="s">
        <v>376</v>
      </c>
      <c r="I92" s="6" t="s">
        <v>377</v>
      </c>
    </row>
    <row r="93" spans="1:9" ht="33">
      <c r="A93" s="26">
        <v>88</v>
      </c>
      <c r="B93" s="5">
        <v>954</v>
      </c>
      <c r="C93" s="6" t="s">
        <v>126</v>
      </c>
      <c r="D93" s="7">
        <v>25</v>
      </c>
      <c r="E93" s="7">
        <f t="shared" si="1"/>
        <v>25</v>
      </c>
      <c r="F93" s="8" t="s">
        <v>378</v>
      </c>
      <c r="G93" s="9" t="s">
        <v>379</v>
      </c>
      <c r="H93" s="6" t="s">
        <v>380</v>
      </c>
      <c r="I93" s="6" t="s">
        <v>381</v>
      </c>
    </row>
    <row r="94" spans="1:9" ht="33">
      <c r="A94" s="26">
        <v>89</v>
      </c>
      <c r="B94" s="5">
        <v>814</v>
      </c>
      <c r="C94" s="6" t="s">
        <v>101</v>
      </c>
      <c r="D94" s="7">
        <v>303375</v>
      </c>
      <c r="E94" s="7">
        <f t="shared" si="1"/>
        <v>303375</v>
      </c>
      <c r="F94" s="8" t="s">
        <v>276</v>
      </c>
      <c r="G94" s="9" t="s">
        <v>382</v>
      </c>
      <c r="H94" s="6" t="s">
        <v>383</v>
      </c>
      <c r="I94" s="6" t="s">
        <v>384</v>
      </c>
    </row>
    <row r="95" spans="1:9" ht="33">
      <c r="A95" s="26">
        <v>90</v>
      </c>
      <c r="B95" s="5">
        <v>143</v>
      </c>
      <c r="C95" s="6" t="s">
        <v>19</v>
      </c>
      <c r="D95" s="7">
        <v>584650</v>
      </c>
      <c r="E95" s="7">
        <f t="shared" si="1"/>
        <v>584650</v>
      </c>
      <c r="F95" s="8" t="s">
        <v>385</v>
      </c>
      <c r="G95" s="9" t="s">
        <v>386</v>
      </c>
      <c r="H95" s="6" t="s">
        <v>387</v>
      </c>
      <c r="I95" s="6" t="s">
        <v>388</v>
      </c>
    </row>
    <row r="96" spans="1:9" ht="49.5">
      <c r="A96" s="26">
        <v>91</v>
      </c>
      <c r="B96" s="5">
        <v>652</v>
      </c>
      <c r="C96" s="6" t="s">
        <v>78</v>
      </c>
      <c r="D96" s="7">
        <v>134500</v>
      </c>
      <c r="E96" s="7">
        <f t="shared" si="1"/>
        <v>134500</v>
      </c>
      <c r="F96" s="8" t="s">
        <v>389</v>
      </c>
      <c r="G96" s="9" t="s">
        <v>390</v>
      </c>
      <c r="H96" s="6" t="s">
        <v>391</v>
      </c>
      <c r="I96" s="6" t="s">
        <v>392</v>
      </c>
    </row>
    <row r="97" spans="1:9">
      <c r="A97" s="26">
        <v>92</v>
      </c>
      <c r="B97" s="5">
        <v>660</v>
      </c>
      <c r="C97" s="6" t="s">
        <v>89</v>
      </c>
      <c r="D97" s="7">
        <v>54850</v>
      </c>
      <c r="E97" s="7">
        <f t="shared" si="1"/>
        <v>54850</v>
      </c>
      <c r="F97" s="8" t="s">
        <v>393</v>
      </c>
      <c r="G97" s="9" t="s">
        <v>394</v>
      </c>
      <c r="H97" s="6" t="s">
        <v>395</v>
      </c>
      <c r="I97" s="6" t="s">
        <v>396</v>
      </c>
    </row>
    <row r="98" spans="1:9">
      <c r="A98" s="26">
        <v>93</v>
      </c>
      <c r="B98" s="5">
        <v>614</v>
      </c>
      <c r="C98" s="6" t="s">
        <v>116</v>
      </c>
      <c r="D98" s="7">
        <v>150</v>
      </c>
      <c r="E98" s="7">
        <f t="shared" si="1"/>
        <v>150</v>
      </c>
      <c r="F98" s="8" t="s">
        <v>393</v>
      </c>
      <c r="G98" s="9" t="s">
        <v>394</v>
      </c>
      <c r="H98" s="6" t="s">
        <v>395</v>
      </c>
      <c r="I98" s="6" t="s">
        <v>396</v>
      </c>
    </row>
    <row r="99" spans="1:9">
      <c r="A99" s="26">
        <v>94</v>
      </c>
      <c r="B99" s="5">
        <v>653</v>
      </c>
      <c r="C99" s="6" t="s">
        <v>80</v>
      </c>
      <c r="D99" s="7">
        <v>637900</v>
      </c>
      <c r="E99" s="7">
        <f t="shared" si="1"/>
        <v>637900</v>
      </c>
      <c r="F99" s="8" t="s">
        <v>397</v>
      </c>
      <c r="G99" s="9" t="s">
        <v>398</v>
      </c>
      <c r="H99" s="6" t="s">
        <v>399</v>
      </c>
      <c r="I99" s="6" t="s">
        <v>400</v>
      </c>
    </row>
    <row r="100" spans="1:9">
      <c r="A100" s="26">
        <v>95</v>
      </c>
      <c r="B100" s="5">
        <v>642</v>
      </c>
      <c r="C100" s="6" t="s">
        <v>65</v>
      </c>
      <c r="D100" s="7">
        <v>1700</v>
      </c>
      <c r="E100" s="7">
        <f t="shared" si="1"/>
        <v>1700</v>
      </c>
      <c r="F100" s="8" t="s">
        <v>401</v>
      </c>
      <c r="G100" s="9" t="s">
        <v>402</v>
      </c>
      <c r="H100" s="6" t="s">
        <v>403</v>
      </c>
      <c r="I100" s="6" t="s">
        <v>404</v>
      </c>
    </row>
    <row r="101" spans="1:9" ht="33">
      <c r="A101" s="26">
        <v>96</v>
      </c>
      <c r="B101" s="5">
        <v>116</v>
      </c>
      <c r="C101" s="6" t="s">
        <v>7</v>
      </c>
      <c r="D101" s="7">
        <v>139000</v>
      </c>
      <c r="E101" s="7">
        <f t="shared" si="1"/>
        <v>139000</v>
      </c>
      <c r="F101" s="8" t="s">
        <v>405</v>
      </c>
      <c r="G101" s="9" t="s">
        <v>406</v>
      </c>
      <c r="H101" s="6" t="s">
        <v>407</v>
      </c>
      <c r="I101" s="6" t="s">
        <v>408</v>
      </c>
    </row>
    <row r="102" spans="1:9" ht="33">
      <c r="A102" s="26">
        <v>97</v>
      </c>
      <c r="B102" s="5">
        <v>169</v>
      </c>
      <c r="C102" s="6" t="s">
        <v>34</v>
      </c>
      <c r="D102" s="7">
        <v>511375</v>
      </c>
      <c r="E102" s="7">
        <f t="shared" si="1"/>
        <v>511375</v>
      </c>
      <c r="F102" s="8" t="s">
        <v>409</v>
      </c>
      <c r="G102" s="9" t="s">
        <v>410</v>
      </c>
      <c r="H102" s="6" t="s">
        <v>411</v>
      </c>
      <c r="I102" s="6" t="s">
        <v>412</v>
      </c>
    </row>
    <row r="103" spans="1:9" ht="33">
      <c r="A103" s="26">
        <v>98</v>
      </c>
      <c r="B103" s="5">
        <v>110</v>
      </c>
      <c r="C103" s="6" t="s">
        <v>5</v>
      </c>
      <c r="D103" s="7">
        <v>3000</v>
      </c>
      <c r="E103" s="7">
        <f t="shared" si="1"/>
        <v>3000</v>
      </c>
      <c r="F103" s="8" t="s">
        <v>73</v>
      </c>
      <c r="G103" s="9" t="s">
        <v>413</v>
      </c>
      <c r="H103" s="6" t="s">
        <v>414</v>
      </c>
      <c r="I103" s="6" t="s">
        <v>415</v>
      </c>
    </row>
    <row r="104" spans="1:9" ht="49.5">
      <c r="A104" s="26">
        <v>99</v>
      </c>
      <c r="B104" s="5">
        <v>141</v>
      </c>
      <c r="C104" s="6" t="s">
        <v>18</v>
      </c>
      <c r="D104" s="7">
        <v>63475</v>
      </c>
      <c r="E104" s="7">
        <f t="shared" si="1"/>
        <v>63475</v>
      </c>
      <c r="F104" s="8" t="s">
        <v>416</v>
      </c>
      <c r="G104" s="9" t="s">
        <v>417</v>
      </c>
      <c r="H104" s="6" t="s">
        <v>418</v>
      </c>
      <c r="I104" s="6" t="s">
        <v>419</v>
      </c>
    </row>
    <row r="105" spans="1:9">
      <c r="A105" s="26">
        <v>100</v>
      </c>
      <c r="B105" s="5">
        <v>643</v>
      </c>
      <c r="C105" s="6" t="s">
        <v>66</v>
      </c>
      <c r="D105" s="7">
        <v>53975</v>
      </c>
      <c r="E105" s="7">
        <f t="shared" si="1"/>
        <v>53975</v>
      </c>
      <c r="F105" s="8" t="s">
        <v>420</v>
      </c>
      <c r="G105" s="9" t="s">
        <v>421</v>
      </c>
      <c r="H105" s="6" t="s">
        <v>422</v>
      </c>
      <c r="I105" s="6" t="s">
        <v>423</v>
      </c>
    </row>
    <row r="106" spans="1:9" ht="33">
      <c r="A106" s="26">
        <v>101</v>
      </c>
      <c r="B106" s="5">
        <v>213</v>
      </c>
      <c r="C106" s="6" t="s">
        <v>39</v>
      </c>
      <c r="D106" s="7">
        <v>44625</v>
      </c>
      <c r="E106" s="7">
        <f t="shared" si="1"/>
        <v>44625</v>
      </c>
      <c r="F106" s="8" t="s">
        <v>424</v>
      </c>
      <c r="G106" s="9" t="s">
        <v>425</v>
      </c>
      <c r="H106" s="6" t="s">
        <v>426</v>
      </c>
      <c r="I106" s="6" t="s">
        <v>427</v>
      </c>
    </row>
    <row r="107" spans="1:9">
      <c r="A107" s="26">
        <v>102</v>
      </c>
      <c r="B107" s="5">
        <v>608</v>
      </c>
      <c r="C107" s="6" t="s">
        <v>82</v>
      </c>
      <c r="D107" s="7">
        <v>200</v>
      </c>
      <c r="E107" s="7">
        <f t="shared" si="1"/>
        <v>200</v>
      </c>
      <c r="F107" s="8" t="s">
        <v>428</v>
      </c>
      <c r="G107" s="9" t="s">
        <v>429</v>
      </c>
      <c r="H107" s="6" t="s">
        <v>430</v>
      </c>
      <c r="I107" s="6" t="s">
        <v>431</v>
      </c>
    </row>
    <row r="108" spans="1:9">
      <c r="A108" s="26">
        <v>103</v>
      </c>
      <c r="B108" s="5">
        <v>654</v>
      </c>
      <c r="C108" s="6" t="s">
        <v>81</v>
      </c>
      <c r="D108" s="7">
        <v>2909200</v>
      </c>
      <c r="E108" s="7">
        <f t="shared" si="1"/>
        <v>2909200</v>
      </c>
      <c r="F108" s="8" t="s">
        <v>428</v>
      </c>
      <c r="G108" s="9" t="s">
        <v>429</v>
      </c>
      <c r="H108" s="6" t="s">
        <v>430</v>
      </c>
      <c r="I108" s="6" t="s">
        <v>431</v>
      </c>
    </row>
    <row r="109" spans="1:9" ht="33">
      <c r="A109" s="26">
        <v>104</v>
      </c>
      <c r="B109" s="5">
        <v>984</v>
      </c>
      <c r="C109" s="6" t="s">
        <v>110</v>
      </c>
      <c r="D109" s="7">
        <v>700</v>
      </c>
      <c r="E109" s="7">
        <f t="shared" si="1"/>
        <v>700</v>
      </c>
      <c r="F109" s="8" t="s">
        <v>146</v>
      </c>
      <c r="G109" s="9" t="s">
        <v>432</v>
      </c>
      <c r="H109" s="6" t="s">
        <v>433</v>
      </c>
      <c r="I109" s="6" t="s">
        <v>434</v>
      </c>
    </row>
    <row r="110" spans="1:9">
      <c r="A110" s="26">
        <v>105</v>
      </c>
      <c r="B110" s="5">
        <v>658</v>
      </c>
      <c r="C110" s="6" t="s">
        <v>86</v>
      </c>
      <c r="D110" s="7">
        <v>882700</v>
      </c>
      <c r="E110" s="7">
        <f t="shared" si="1"/>
        <v>882700</v>
      </c>
      <c r="F110" s="8" t="s">
        <v>87</v>
      </c>
      <c r="G110" s="9" t="s">
        <v>435</v>
      </c>
      <c r="H110" s="6" t="s">
        <v>436</v>
      </c>
      <c r="I110" s="6" t="s">
        <v>437</v>
      </c>
    </row>
    <row r="111" spans="1:9">
      <c r="A111" s="26">
        <v>106</v>
      </c>
      <c r="B111" s="5">
        <v>208</v>
      </c>
      <c r="C111" s="6" t="s">
        <v>37</v>
      </c>
      <c r="D111" s="7">
        <v>1065700</v>
      </c>
      <c r="E111" s="7">
        <f t="shared" si="1"/>
        <v>1065700</v>
      </c>
      <c r="F111" s="8" t="s">
        <v>77</v>
      </c>
      <c r="G111" s="9" t="s">
        <v>438</v>
      </c>
      <c r="H111" s="6" t="s">
        <v>439</v>
      </c>
      <c r="I111" s="6" t="s">
        <v>440</v>
      </c>
    </row>
    <row r="112" spans="1:9">
      <c r="A112" s="26">
        <v>107</v>
      </c>
      <c r="B112" s="5">
        <v>644</v>
      </c>
      <c r="C112" s="6" t="s">
        <v>67</v>
      </c>
      <c r="D112" s="7">
        <v>1725</v>
      </c>
      <c r="E112" s="7">
        <f t="shared" si="1"/>
        <v>1725</v>
      </c>
      <c r="F112" s="8" t="s">
        <v>441</v>
      </c>
      <c r="G112" s="9" t="s">
        <v>442</v>
      </c>
      <c r="H112" s="6" t="s">
        <v>443</v>
      </c>
      <c r="I112" s="6" t="s">
        <v>510</v>
      </c>
    </row>
    <row r="113" spans="1:9">
      <c r="A113" s="26">
        <v>108</v>
      </c>
      <c r="B113" s="5">
        <v>641</v>
      </c>
      <c r="C113" s="6" t="s">
        <v>64</v>
      </c>
      <c r="D113" s="7">
        <v>21100</v>
      </c>
      <c r="E113" s="7">
        <f t="shared" si="1"/>
        <v>21100</v>
      </c>
      <c r="F113" s="8" t="s">
        <v>444</v>
      </c>
      <c r="G113" s="9" t="s">
        <v>445</v>
      </c>
      <c r="H113" s="6" t="s">
        <v>446</v>
      </c>
      <c r="I113" s="6" t="s">
        <v>509</v>
      </c>
    </row>
    <row r="114" spans="1:9">
      <c r="A114" s="26">
        <v>109</v>
      </c>
      <c r="B114" s="5">
        <v>953</v>
      </c>
      <c r="C114" s="6" t="s">
        <v>109</v>
      </c>
      <c r="D114" s="7">
        <v>26825</v>
      </c>
      <c r="E114" s="7">
        <f t="shared" si="1"/>
        <v>26825</v>
      </c>
      <c r="F114" s="8" t="s">
        <v>49</v>
      </c>
      <c r="G114" s="9" t="s">
        <v>447</v>
      </c>
      <c r="H114" s="6" t="s">
        <v>448</v>
      </c>
      <c r="I114" s="6" t="s">
        <v>449</v>
      </c>
    </row>
    <row r="115" spans="1:9" ht="33">
      <c r="A115" s="26">
        <v>110</v>
      </c>
      <c r="B115" s="5">
        <v>951</v>
      </c>
      <c r="C115" s="6" t="s">
        <v>108</v>
      </c>
      <c r="D115" s="7">
        <v>161250</v>
      </c>
      <c r="E115" s="7">
        <f t="shared" si="1"/>
        <v>161250</v>
      </c>
      <c r="F115" s="8" t="s">
        <v>450</v>
      </c>
      <c r="G115" s="9" t="s">
        <v>451</v>
      </c>
      <c r="H115" s="6" t="s">
        <v>452</v>
      </c>
      <c r="I115" s="6" t="s">
        <v>453</v>
      </c>
    </row>
    <row r="116" spans="1:9">
      <c r="A116" s="26">
        <v>111</v>
      </c>
      <c r="B116" s="5">
        <v>620</v>
      </c>
      <c r="C116" s="6" t="s">
        <v>48</v>
      </c>
      <c r="D116" s="7">
        <v>22100</v>
      </c>
      <c r="E116" s="7">
        <f t="shared" si="1"/>
        <v>22100</v>
      </c>
      <c r="F116" s="8" t="s">
        <v>454</v>
      </c>
      <c r="G116" s="9" t="s">
        <v>455</v>
      </c>
      <c r="H116" s="6" t="s">
        <v>456</v>
      </c>
      <c r="I116" s="6" t="s">
        <v>457</v>
      </c>
    </row>
    <row r="117" spans="1:9">
      <c r="A117" s="26">
        <v>112</v>
      </c>
      <c r="B117" s="5">
        <v>610</v>
      </c>
      <c r="C117" s="6" t="s">
        <v>45</v>
      </c>
      <c r="D117" s="7">
        <v>825</v>
      </c>
      <c r="E117" s="7">
        <f t="shared" si="1"/>
        <v>825</v>
      </c>
      <c r="F117" s="8" t="s">
        <v>45</v>
      </c>
      <c r="G117" s="9" t="s">
        <v>458</v>
      </c>
      <c r="H117" s="6" t="s">
        <v>459</v>
      </c>
      <c r="I117" s="6" t="s">
        <v>460</v>
      </c>
    </row>
    <row r="118" spans="1:9" ht="33">
      <c r="A118" s="26">
        <v>113</v>
      </c>
      <c r="B118" s="5">
        <v>656</v>
      </c>
      <c r="C118" s="6" t="s">
        <v>84</v>
      </c>
      <c r="D118" s="7">
        <v>308025</v>
      </c>
      <c r="E118" s="7">
        <f t="shared" si="1"/>
        <v>308025</v>
      </c>
      <c r="F118" s="8" t="s">
        <v>461</v>
      </c>
      <c r="G118" s="9" t="s">
        <v>462</v>
      </c>
      <c r="H118" s="6" t="s">
        <v>463</v>
      </c>
      <c r="I118" s="6" t="s">
        <v>464</v>
      </c>
    </row>
    <row r="119" spans="1:9" ht="33">
      <c r="A119" s="26">
        <v>114</v>
      </c>
      <c r="B119" s="5">
        <v>655</v>
      </c>
      <c r="C119" s="6" t="s">
        <v>83</v>
      </c>
      <c r="D119" s="7">
        <v>8000</v>
      </c>
      <c r="E119" s="7">
        <f t="shared" si="1"/>
        <v>8000</v>
      </c>
      <c r="F119" s="8" t="s">
        <v>465</v>
      </c>
      <c r="G119" s="9" t="s">
        <v>466</v>
      </c>
      <c r="H119" s="6" t="s">
        <v>467</v>
      </c>
      <c r="I119" s="6" t="s">
        <v>468</v>
      </c>
    </row>
    <row r="120" spans="1:9" ht="33">
      <c r="A120" s="26">
        <v>115</v>
      </c>
      <c r="B120" s="5">
        <v>126</v>
      </c>
      <c r="C120" s="6" t="s">
        <v>10</v>
      </c>
      <c r="D120" s="7">
        <v>8100</v>
      </c>
      <c r="E120" s="7">
        <f t="shared" si="1"/>
        <v>8100</v>
      </c>
      <c r="F120" s="8" t="s">
        <v>469</v>
      </c>
      <c r="G120" s="9" t="s">
        <v>470</v>
      </c>
      <c r="H120" s="6" t="s">
        <v>471</v>
      </c>
      <c r="I120" s="6" t="s">
        <v>472</v>
      </c>
    </row>
    <row r="121" spans="1:9">
      <c r="A121" s="26">
        <v>116</v>
      </c>
      <c r="B121" s="5">
        <v>125</v>
      </c>
      <c r="C121" s="6" t="s">
        <v>9</v>
      </c>
      <c r="D121" s="7">
        <v>27800</v>
      </c>
      <c r="E121" s="7">
        <f t="shared" si="1"/>
        <v>27800</v>
      </c>
      <c r="F121" s="8" t="s">
        <v>82</v>
      </c>
      <c r="G121" s="9" t="s">
        <v>473</v>
      </c>
      <c r="H121" s="6" t="s">
        <v>474</v>
      </c>
      <c r="I121" s="6" t="s">
        <v>475</v>
      </c>
    </row>
    <row r="122" spans="1:9" ht="33">
      <c r="A122" s="26">
        <v>117</v>
      </c>
      <c r="B122" s="5">
        <v>134</v>
      </c>
      <c r="C122" s="6" t="s">
        <v>15</v>
      </c>
      <c r="D122" s="7">
        <v>69725</v>
      </c>
      <c r="E122" s="7">
        <f t="shared" si="1"/>
        <v>69725</v>
      </c>
      <c r="F122" s="8" t="s">
        <v>476</v>
      </c>
      <c r="G122" s="9">
        <v>6472348627</v>
      </c>
      <c r="H122" s="6" t="s">
        <v>477</v>
      </c>
      <c r="I122" s="6" t="s">
        <v>478</v>
      </c>
    </row>
    <row r="123" spans="1:9" ht="33">
      <c r="A123" s="26">
        <v>118</v>
      </c>
      <c r="B123" s="5">
        <v>207</v>
      </c>
      <c r="C123" s="6" t="s">
        <v>36</v>
      </c>
      <c r="D123" s="7">
        <v>6050</v>
      </c>
      <c r="E123" s="7">
        <f t="shared" si="1"/>
        <v>6050</v>
      </c>
      <c r="F123" s="8" t="s">
        <v>479</v>
      </c>
      <c r="G123" s="9" t="s">
        <v>480</v>
      </c>
      <c r="H123" s="6" t="s">
        <v>481</v>
      </c>
      <c r="I123" s="6" t="s">
        <v>482</v>
      </c>
    </row>
    <row r="124" spans="1:9">
      <c r="A124" s="26">
        <v>119</v>
      </c>
      <c r="B124" s="5">
        <v>619</v>
      </c>
      <c r="C124" s="6" t="s">
        <v>47</v>
      </c>
      <c r="D124" s="7">
        <v>107550</v>
      </c>
      <c r="E124" s="7">
        <f t="shared" si="1"/>
        <v>107550</v>
      </c>
      <c r="F124" s="8" t="s">
        <v>483</v>
      </c>
      <c r="G124" s="9" t="s">
        <v>484</v>
      </c>
      <c r="H124" s="6" t="s">
        <v>485</v>
      </c>
      <c r="I124" s="6" t="s">
        <v>486</v>
      </c>
    </row>
    <row r="125" spans="1:9" ht="33">
      <c r="A125" s="5">
        <v>120</v>
      </c>
      <c r="B125" s="5">
        <v>646</v>
      </c>
      <c r="C125" s="6" t="s">
        <v>69</v>
      </c>
      <c r="D125" s="7">
        <v>75225</v>
      </c>
      <c r="E125" s="7">
        <f t="shared" si="1"/>
        <v>75225</v>
      </c>
      <c r="F125" s="8" t="s">
        <v>487</v>
      </c>
      <c r="G125" s="9" t="s">
        <v>488</v>
      </c>
      <c r="H125" s="6" t="s">
        <v>489</v>
      </c>
      <c r="I125" s="6" t="s">
        <v>490</v>
      </c>
    </row>
    <row r="126" spans="1:9" ht="17.25" thickBot="1">
      <c r="B126" s="7"/>
      <c r="C126" s="14" t="s">
        <v>127</v>
      </c>
      <c r="D126" s="15">
        <f>SUM(D6:D125)</f>
        <v>39599450</v>
      </c>
      <c r="E126" s="15">
        <f>SUM(E6:E125)</f>
        <v>39599450</v>
      </c>
    </row>
    <row r="127" spans="1:9" ht="17.25" thickTop="1">
      <c r="D127" s="28"/>
    </row>
  </sheetData>
  <mergeCells count="3">
    <mergeCell ref="B1:I1"/>
    <mergeCell ref="B2:I2"/>
    <mergeCell ref="B3:I3"/>
  </mergeCells>
  <pageMargins left="0.39370078740157483" right="0.27559055118110237" top="0.74803149606299213" bottom="0.74803149606299213" header="0.31496062992125984" footer="0.43307086614173229"/>
  <pageSetup scale="71" fitToHeight="0" orientation="landscape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Payment Sheet</vt:lpstr>
      <vt:lpstr>'Payment Sheet'!Print_Area</vt:lpstr>
      <vt:lpstr>'Payment Sheet'!Print_Titles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Manohar Reddy</dc:creator>
  <cp:lastModifiedBy>ashok.bisht</cp:lastModifiedBy>
  <cp:lastPrinted>2018-09-20T06:45:06Z</cp:lastPrinted>
  <dcterms:created xsi:type="dcterms:W3CDTF">2018-07-10T11:35:13Z</dcterms:created>
  <dcterms:modified xsi:type="dcterms:W3CDTF">2018-09-26T06:02:30Z</dcterms:modified>
</cp:coreProperties>
</file>